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12c4115854e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d97ccf9739404c44"/>
    <x:sheet xmlns:r="http://schemas.openxmlformats.org/officeDocument/2006/relationships" name="Candidates" sheetId="2" r:id="Re1c7f24eee7f4c0e"/>
    <x:sheet xmlns:r="http://schemas.openxmlformats.org/officeDocument/2006/relationships" name="Selection" sheetId="3" r:id="R2f189bc3748f4869"/>
    <x:sheet xmlns:r="http://schemas.openxmlformats.org/officeDocument/2006/relationships" name="Predictions" sheetId="4" r:id="Rf5f33cc3ba1a4576"/>
    <x:sheet xmlns:r="http://schemas.openxmlformats.org/officeDocument/2006/relationships" name="Trade-Offs" sheetId="5" r:id="Rb800d077ba40473b"/>
    <x:sheet xmlns:r="http://schemas.openxmlformats.org/officeDocument/2006/relationships" name="Risks" sheetId="6" r:id="R9c82bba12a6d4fd3"/>
    <x:sheet xmlns:r="http://schemas.openxmlformats.org/officeDocument/2006/relationships" name="Parameters" sheetId="7" r:id="R271212fd14954e81"/>
    <x:sheet xmlns:r="http://schemas.openxmlformats.org/officeDocument/2006/relationships" name="Requirements" sheetId="8" r:id="Rac20dc3299294186"/>
    <x:sheet xmlns:r="http://schemas.openxmlformats.org/officeDocument/2006/relationships" name="Prototype Interface" sheetId="9" r:id="R01c3ff88e518430a"/>
    <x:sheet xmlns:r="http://schemas.openxmlformats.org/officeDocument/2006/relationships" name="Uncertainty" sheetId="10" r:id="R18b24fac3a354fc9"/>
    <x:sheet xmlns:r="http://schemas.openxmlformats.org/officeDocument/2006/relationships" name="Traceability" sheetId="11" r:id="R0f81f2e6bcd4422c"/>
    <x:sheet xmlns:r="http://schemas.openxmlformats.org/officeDocument/2006/relationships" name="QA" sheetId="12" r:id="Raff50b33f13c4105"/>
    <x:sheet xmlns:r="http://schemas.openxmlformats.org/officeDocument/2006/relationships" name="Read Me" sheetId="13" r:id="R96cf0e6f0a52404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0.0%"/>
    <x:numFmt numFmtId="202" formatCode="0.0"/>
  </x:numFmts>
  <x:fonts count="14">
    <x:font>
      <x:sz val="11"/>
      <x:name val="Carlito"/>
    </x:font>
    <x:font>
      <x:sz val="9"/>
      <x:color rgb="FF1F2937"/>
      <x:name val="Arial"/>
    </x:font>
    <x:font>
      <x:b/>
      <x:sz val="9"/>
      <x:color rgb="FFFFFFFF"/>
      <x:name val="Arial"/>
    </x:font>
    <x:font>
      <x:b/>
      <x:sz val="16"/>
      <x:color rgb="FF17365D"/>
      <x:name val="Arial"/>
    </x:font>
    <x:font>
      <x:b/>
      <x:sz val="10"/>
      <x:color rgb="FF17365D"/>
      <x:name val="Arial"/>
    </x:font>
    <x:font>
      <x:sz val="10"/>
      <x:color rgb="FF1F2937"/>
      <x:name val="Arial"/>
    </x:font>
    <x:font>
      <x:b/>
      <x:sz val="10"/>
      <x:color rgb="FFFFFFFF"/>
      <x:name val="Arial"/>
    </x:font>
    <x:font>
      <x:b/>
      <x:sz val="10"/>
      <x:color rgb="FF1F5A37"/>
      <x:name val="Arial"/>
    </x:font>
    <x:font>
      <x:sz val="10"/>
      <x:color rgb="FF374151"/>
      <x:name val="Arial"/>
    </x:font>
    <x:font>
      <x:b/>
      <x:sz val="10"/>
      <x:color rgb="FF7F6000"/>
      <x:name val="Arial"/>
    </x:font>
    <x:font>
      <x:b/>
      <x:sz val="9"/>
      <x:color rgb="FF1F5A37"/>
      <x:name val="Arial"/>
    </x:font>
    <x:font>
      <x:b/>
      <x:sz val="9"/>
      <x:color rgb="FF7F6000"/>
      <x:name val="Arial"/>
    </x:font>
    <x:font>
      <x:b/>
      <x:sz val="9"/>
      <x:color rgb="FF17365D"/>
      <x:name val="Arial"/>
    </x:font>
    <x:font>
      <x:b/>
      <x:sz val="9"/>
      <x:color rgb="FF9C0006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D9EAF7"/>
      </x:patternFill>
    </x:fill>
    <x:fill>
      <x:patternFill patternType="solid">
        <x:fgColor rgb="FFEEF4F8"/>
      </x:patternFill>
    </x:fill>
    <x:fill>
      <x:patternFill patternType="solid">
        <x:fgColor rgb="FF8A4F00"/>
      </x:patternFill>
    </x:fill>
    <x:fill>
      <x:patternFill patternType="solid">
        <x:fgColor rgb="FFFFF2CC"/>
      </x:patternFill>
    </x:fill>
    <x:fill>
      <x:patternFill patternType="solid">
        <x:fgColor rgb="FFE2F0D9"/>
      </x:patternFill>
    </x:fill>
    <x:fill>
      <x:patternFill patternType="solid">
        <x:fgColor rgb="FFFCE4D6"/>
      </x:patternFill>
    </x:fill>
  </x:fills>
  <x:borders count="20">
    <x:border/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bottom style="medium">
        <x:color rgb="FF17365D"/>
      </x:bottom>
    </x:border>
    <x:border>
      <x:left style="thin">
        <x:color rgb="FF9FBAD0"/>
      </x:left>
      <x:top style="thin">
        <x:color rgb="FF9FBAD0"/>
      </x:top>
    </x:border>
    <x:border>
      <x:right style="thin">
        <x:color rgb="FF9FBAD0"/>
      </x:right>
      <x:top style="thin">
        <x:color rgb="FF9FBAD0"/>
      </x:top>
    </x:border>
    <x:border>
      <x:left style="thin">
        <x:color rgb="FF9FBAD0"/>
      </x:left>
    </x:border>
    <x:border>
      <x:right style="thin">
        <x:color rgb="FF9FBAD0"/>
      </x:right>
    </x:border>
    <x:border>
      <x:left style="thin">
        <x:color rgb="FF9FBAD0"/>
      </x:left>
      <x:bottom style="thin">
        <x:color rgb="FF9FBAD0"/>
      </x:bottom>
    </x:border>
    <x:border>
      <x:right style="thin">
        <x:color rgb="FF9FBAD0"/>
      </x:right>
      <x:bottom style="thin">
        <x:color rgb="FF9FBAD0"/>
      </x:bottom>
    </x:border>
    <x:border>
      <x:bottom style="thin">
        <x:color rgb="FFD1D5DB"/>
      </x:bottom>
    </x:border>
    <x:border>
      <x:top style="thin">
        <x:color rgb="FFD1D5DB"/>
      </x:top>
      <x:bottom style="thin">
        <x:color rgb="FFD1D5DB"/>
      </x:bottom>
    </x:border>
    <x:border>
      <x:left style="thin">
        <x:color rgb="FFD6B656"/>
      </x:left>
      <x:top style="thin">
        <x:color rgb="FFD6B656"/>
      </x:top>
    </x:border>
    <x:border>
      <x:top style="thin">
        <x:color rgb="FFD6B656"/>
      </x:top>
    </x:border>
    <x:border>
      <x:right style="thin">
        <x:color rgb="FFD6B656"/>
      </x:right>
      <x:top style="thin">
        <x:color rgb="FFD6B656"/>
      </x:top>
    </x:border>
    <x:border>
      <x:left style="thin">
        <x:color rgb="FFD6B656"/>
      </x:left>
      <x:bottom style="thin">
        <x:color rgb="FFD6B656"/>
      </x:bottom>
    </x:border>
    <x:border>
      <x:bottom style="thin">
        <x:color rgb="FFD6B656"/>
      </x:bottom>
    </x:border>
    <x:border>
      <x:right style="thin">
        <x:color rgb="FFD6B656"/>
      </x:right>
      <x:bottom style="thin">
        <x:color rgb="FFD6B656"/>
      </x:bottom>
    </x:border>
  </x:borders>
  <x:cellStyleXfs count="1">
    <x:xf numFmtId="0" fontId="0" fillId="0" borderId="0"/>
  </x:cellStyleXfs>
  <x:cellXfs count="1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top"/>
    </x:xf>
    <x:xf numFmtId="0" fontId="1" fillId="2" borderId="0" xfId="0" applyNumberFormat="1" applyFont="1" applyFill="1" applyBorder="1" applyAlignment="1">
      <x:alignment vertical="top"/>
    </x:xf>
    <x:xf numFmtId="0" fontId="2" fillId="2" borderId="0" xfId="0" applyNumberFormat="1" applyFont="1" applyFill="1" applyBorder="1" applyAlignment="1">
      <x:alignment vertical="top"/>
    </x:xf>
    <x:xf numFmtId="0" fontId="2" fillId="2" borderId="1" xfId="0" applyNumberFormat="1" applyFont="1" applyFill="1" applyBorder="1" applyAlignment="1">
      <x:alignment vertical="top"/>
    </x:xf>
    <x:xf numFmtId="0" fontId="2" fillId="2" borderId="1" xfId="0" applyNumberFormat="1" applyFont="1" applyFill="1" applyBorder="1" applyAlignment="1">
      <x:alignment vertical="top" wrapText="1"/>
    </x:xf>
    <x:xf numFmtId="0" fontId="2" fillId="2" borderId="1" xfId="0" applyNumberFormat="1" applyFont="1" applyFill="1" applyBorder="1" applyAlignment="1">
      <x:alignment horizontal="center" vertical="top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2" xfId="0" applyNumberFormat="1" applyFont="1" applyFill="1" applyBorder="1" applyAlignment="1">
      <x:alignment vertical="top"/>
    </x:xf>
    <x:xf numFmtId="0" fontId="1" fillId="0" borderId="2" xfId="0" applyNumberFormat="1" applyFont="1" applyFill="1" applyBorder="1" applyAlignment="1">
      <x:alignment vertical="top" wrapText="1"/>
    </x:xf>
    <x:xf numFmtId="0" fontId="1" fillId="0" borderId="3" xfId="0" applyNumberFormat="1" applyFont="1" applyFill="1" applyBorder="1" applyAlignment="1">
      <x:alignment vertical="top"/>
    </x:xf>
    <x:xf numFmtId="0" fontId="1" fillId="0" borderId="3" xfId="0" applyNumberFormat="1" applyFont="1" applyFill="1" applyBorder="1" applyAlignment="1">
      <x:alignment vertical="top" wrapText="1"/>
    </x:xf>
    <x:xf numFmtId="0" fontId="1" fillId="0" borderId="4" xfId="0" applyNumberFormat="1" applyFont="1" applyFill="1" applyBorder="1" applyAlignment="1">
      <x:alignment vertical="top"/>
    </x:xf>
    <x:xf numFmtId="0" fontId="1" fillId="0" borderId="4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/>
    <x:xf numFmtId="0" fontId="0" fillId="0" borderId="5" xfId="0" applyNumberFormat="1" applyFont="1" applyFill="1" applyBorder="1"/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4" fillId="3" borderId="6" xfId="0" applyNumberFormat="1" applyFont="1" applyFill="1" applyBorder="1"/>
    <x:xf numFmtId="0" fontId="5" fillId="0" borderId="7" xfId="0" applyNumberFormat="1" applyFont="1" applyFill="1" applyBorder="1" applyAlignment="1">
      <x:alignment wrapText="1"/>
    </x:xf>
    <x:xf numFmtId="0" fontId="4" fillId="3" borderId="8" xfId="0" applyNumberFormat="1" applyFont="1" applyFill="1" applyBorder="1"/>
    <x:xf numFmtId="0" fontId="5" fillId="0" borderId="9" xfId="0" applyNumberFormat="1" applyFont="1" applyFill="1" applyBorder="1" applyAlignment="1">
      <x:alignment wrapText="1"/>
    </x:xf>
    <x:xf numFmtId="0" fontId="4" fillId="3" borderId="10" xfId="0" applyNumberFormat="1" applyFont="1" applyFill="1" applyBorder="1"/>
    <x:xf numFmtId="0" fontId="5" fillId="0" borderId="11" xfId="0" applyNumberFormat="1" applyFont="1" applyFill="1" applyBorder="1" applyAlignment="1">
      <x:alignment wrapText="1"/>
    </x:xf>
    <x:xf numFmtId="0" fontId="0" fillId="2" borderId="0" xfId="0" applyNumberFormat="1" applyFont="1" applyFill="1" applyBorder="1"/>
    <x:xf numFmtId="0" fontId="6" fillId="2" borderId="0" xfId="0" applyNumberFormat="1" applyFont="1" applyFill="1" applyBorder="1"/>
    <x:xf numFmtId="0" fontId="6" fillId="2" borderId="1" xfId="0" applyNumberFormat="1" applyFont="1" applyFill="1" applyBorder="1"/>
    <x:xf numFmtId="0" fontId="6" fillId="2" borderId="1" xfId="0" applyNumberFormat="1" applyFont="1" applyFill="1" applyBorder="1" applyAlignment="1">
      <x:alignment horizontal="center"/>
    </x:xf>
    <x:xf numFmtId="0" fontId="6" fillId="2" borderId="1" xfId="0" applyNumberFormat="1" applyFont="1" applyFill="1" applyBorder="1" applyAlignment="1">
      <x:alignment horizontal="center" vertical="center"/>
    </x:xf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0" fillId="4" borderId="12" xfId="0" applyNumberFormat="1" applyFont="1" applyFill="1" applyBorder="1"/>
    <x:xf numFmtId="0" fontId="0" fillId="4" borderId="13" xfId="0" applyNumberFormat="1" applyFont="1" applyFill="1" applyBorder="1"/>
    <x:xf numFmtId="0" fontId="4" fillId="4" borderId="12" xfId="0" applyNumberFormat="1" applyFont="1" applyFill="1" applyBorder="1"/>
    <x:xf numFmtId="0" fontId="4" fillId="4" borderId="13" xfId="0" applyNumberFormat="1" applyFont="1" applyFill="1" applyBorder="1"/>
    <x:xf numFmtId="0" fontId="7" fillId="0" borderId="12" xfId="0" applyNumberFormat="1" applyFont="1" applyFill="1" applyBorder="1"/>
    <x:xf numFmtId="0" fontId="7" fillId="0" borderId="13" xfId="0" applyNumberFormat="1" applyFont="1" applyFill="1" applyBorder="1"/>
    <x:xf numFmtId="200" fontId="7" fillId="0" borderId="12" xfId="0" applyNumberFormat="1" applyFont="1" applyFill="1" applyBorder="1"/>
    <x:xf numFmtId="200" fontId="7" fillId="0" borderId="13" xfId="0" applyNumberFormat="1" applyFont="1" applyFill="1" applyBorder="1"/>
    <x:xf numFmtId="200" fontId="7" fillId="0" borderId="12" xfId="0" applyNumberFormat="1" applyFont="1" applyFill="1" applyBorder="1" applyAlignment="1">
      <x:alignment horizontal="center"/>
    </x:xf>
    <x:xf numFmtId="200" fontId="7" fillId="0" borderId="13" xfId="0" applyNumberFormat="1" applyFont="1" applyFill="1" applyBorder="1" applyAlignment="1">
      <x:alignment horizontal="center"/>
    </x:xf>
    <x:xf numFmtId="0" fontId="8" fillId="0" borderId="12" xfId="0" applyNumberFormat="1" applyFont="1" applyFill="1" applyBorder="1"/>
    <x:xf numFmtId="0" fontId="8" fillId="0" borderId="13" xfId="0" applyNumberFormat="1" applyFont="1" applyFill="1" applyBorder="1"/>
    <x:xf numFmtId="0" fontId="8" fillId="0" borderId="12" xfId="0" applyNumberFormat="1" applyFont="1" applyFill="1" applyBorder="1" applyAlignment="1">
      <x:alignment wrapText="1"/>
    </x:xf>
    <x:xf numFmtId="0" fontId="8" fillId="0" borderId="13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2" fillId="5" borderId="0" xfId="0" applyNumberFormat="1" applyFont="1" applyFill="1" applyBorder="1"/>
    <x:xf numFmtId="0" fontId="2" fillId="5" borderId="1" xfId="0" applyNumberFormat="1" applyFont="1" applyFill="1" applyBorder="1"/>
    <x:xf numFmtId="0" fontId="2" fillId="5" borderId="1" xfId="0" applyNumberFormat="1" applyFont="1" applyFill="1" applyBorder="1" applyAlignment="1">
      <x:alignment wrapText="1"/>
    </x:xf>
    <x:xf numFmtId="0" fontId="2" fillId="5" borderId="1" xfId="0" applyNumberFormat="1" applyFont="1" applyFill="1" applyBorder="1" applyAlignment="1">
      <x:alignment horizontal="center" wrapText="1"/>
    </x:xf>
    <x:xf numFmtId="0" fontId="2" fillId="5" borderId="1" xfId="0" applyNumberFormat="1" applyFont="1" applyFill="1" applyBorder="1" applyAlignment="1">
      <x:alignment horizontal="center" vertical="center" wrapText="1"/>
    </x:xf>
    <x:xf numFmtId="0" fontId="0" fillId="0" borderId="2" xfId="0" applyNumberFormat="1" applyFont="1" applyFill="1" applyBorder="1"/>
    <x:xf numFmtId="0" fontId="0" fillId="0" borderId="3" xfId="0" applyNumberFormat="1" applyFont="1" applyFill="1" applyBorder="1"/>
    <x:xf numFmtId="0" fontId="0" fillId="0" borderId="4" xfId="0" applyNumberFormat="1" applyFont="1" applyFill="1" applyBorder="1"/>
    <x:xf numFmtId="201" fontId="0" fillId="0" borderId="2" xfId="0" applyNumberFormat="1" applyFont="1" applyFill="1" applyBorder="1"/>
    <x:xf numFmtId="201" fontId="0" fillId="0" borderId="3" xfId="0" applyNumberFormat="1" applyFont="1" applyFill="1" applyBorder="1"/>
    <x:xf numFmtId="201" fontId="0" fillId="0" borderId="4" xfId="0" applyNumberFormat="1" applyFont="1" applyFill="1" applyBorder="1"/>
    <x:xf numFmtId="0" fontId="0" fillId="0" borderId="2" xfId="0" applyNumberFormat="1" applyFont="1" applyFill="1" applyBorder="1" applyAlignment="1">
      <x:alignment wrapText="1"/>
    </x:xf>
    <x:xf numFmtId="0" fontId="0" fillId="0" borderId="3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wrapText="1"/>
    </x:xf>
    <x:xf numFmtId="0" fontId="0" fillId="6" borderId="0" xfId="0" applyNumberFormat="1" applyFont="1" applyFill="1" applyBorder="1"/>
    <x:xf numFmtId="0" fontId="9" fillId="6" borderId="0" xfId="0" applyNumberFormat="1" applyFont="1" applyFill="1" applyBorder="1"/>
    <x:xf numFmtId="0" fontId="9" fillId="6" borderId="14" xfId="0" applyNumberFormat="1" applyFont="1" applyFill="1" applyBorder="1"/>
    <x:xf numFmtId="0" fontId="9" fillId="6" borderId="15" xfId="0" applyNumberFormat="1" applyFont="1" applyFill="1" applyBorder="1"/>
    <x:xf numFmtId="0" fontId="9" fillId="6" borderId="16" xfId="0" applyNumberFormat="1" applyFont="1" applyFill="1" applyBorder="1"/>
    <x:xf numFmtId="0" fontId="9" fillId="6" borderId="17" xfId="0" applyNumberFormat="1" applyFont="1" applyFill="1" applyBorder="1"/>
    <x:xf numFmtId="0" fontId="9" fillId="6" borderId="18" xfId="0" applyNumberFormat="1" applyFont="1" applyFill="1" applyBorder="1"/>
    <x:xf numFmtId="0" fontId="9" fillId="6" borderId="19" xfId="0" applyNumberFormat="1" applyFont="1" applyFill="1" applyBorder="1"/>
    <x:xf numFmtId="0" fontId="9" fillId="6" borderId="14" xfId="0" applyNumberFormat="1" applyFont="1" applyFill="1" applyBorder="1" applyAlignment="1">
      <x:alignment wrapText="1"/>
    </x:xf>
    <x:xf numFmtId="0" fontId="9" fillId="6" borderId="15" xfId="0" applyNumberFormat="1" applyFont="1" applyFill="1" applyBorder="1" applyAlignment="1">
      <x:alignment wrapText="1"/>
    </x:xf>
    <x:xf numFmtId="0" fontId="9" fillId="6" borderId="16" xfId="0" applyNumberFormat="1" applyFont="1" applyFill="1" applyBorder="1" applyAlignment="1">
      <x:alignment wrapText="1"/>
    </x:xf>
    <x:xf numFmtId="0" fontId="9" fillId="6" borderId="17" xfId="0" applyNumberFormat="1" applyFont="1" applyFill="1" applyBorder="1" applyAlignment="1">
      <x:alignment wrapText="1"/>
    </x:xf>
    <x:xf numFmtId="0" fontId="9" fillId="6" borderId="18" xfId="0" applyNumberFormat="1" applyFont="1" applyFill="1" applyBorder="1" applyAlignment="1">
      <x:alignment wrapText="1"/>
    </x:xf>
    <x:xf numFmtId="0" fontId="9" fillId="6" borderId="19" xfId="0" applyNumberFormat="1" applyFont="1" applyFill="1" applyBorder="1" applyAlignment="1">
      <x:alignment wrapText="1"/>
    </x:xf>
    <x:xf numFmtId="0" fontId="9" fillId="6" borderId="14" xfId="0" applyNumberFormat="1" applyFont="1" applyFill="1" applyBorder="1" applyAlignment="1">
      <x:alignment horizontal="center" wrapText="1"/>
    </x:xf>
    <x:xf numFmtId="0" fontId="9" fillId="6" borderId="15" xfId="0" applyNumberFormat="1" applyFont="1" applyFill="1" applyBorder="1" applyAlignment="1">
      <x:alignment horizontal="center" wrapText="1"/>
    </x:xf>
    <x:xf numFmtId="0" fontId="9" fillId="6" borderId="16" xfId="0" applyNumberFormat="1" applyFont="1" applyFill="1" applyBorder="1" applyAlignment="1">
      <x:alignment horizontal="center" wrapText="1"/>
    </x:xf>
    <x:xf numFmtId="0" fontId="9" fillId="6" borderId="17" xfId="0" applyNumberFormat="1" applyFont="1" applyFill="1" applyBorder="1" applyAlignment="1">
      <x:alignment horizontal="center" wrapText="1"/>
    </x:xf>
    <x:xf numFmtId="0" fontId="9" fillId="6" borderId="18" xfId="0" applyNumberFormat="1" applyFont="1" applyFill="1" applyBorder="1" applyAlignment="1">
      <x:alignment horizontal="center" wrapText="1"/>
    </x:xf>
    <x:xf numFmtId="0" fontId="9" fillId="6" borderId="19" xfId="0" applyNumberFormat="1" applyFont="1" applyFill="1" applyBorder="1" applyAlignment="1">
      <x:alignment horizontal="center" wrapText="1"/>
    </x:xf>
    <x:xf numFmtId="0" fontId="9" fillId="6" borderId="14" xfId="0" applyNumberFormat="1" applyFont="1" applyFill="1" applyBorder="1" applyAlignment="1">
      <x:alignment horizontal="center" vertical="center" wrapText="1"/>
    </x:xf>
    <x:xf numFmtId="0" fontId="9" fillId="6" borderId="15" xfId="0" applyNumberFormat="1" applyFont="1" applyFill="1" applyBorder="1" applyAlignment="1">
      <x:alignment horizontal="center" vertical="center" wrapText="1"/>
    </x:xf>
    <x:xf numFmtId="0" fontId="9" fillId="6" borderId="16" xfId="0" applyNumberFormat="1" applyFont="1" applyFill="1" applyBorder="1" applyAlignment="1">
      <x:alignment horizontal="center" vertical="center" wrapText="1"/>
    </x:xf>
    <x:xf numFmtId="0" fontId="9" fillId="6" borderId="17" xfId="0" applyNumberFormat="1" applyFont="1" applyFill="1" applyBorder="1" applyAlignment="1">
      <x:alignment horizontal="center" vertical="center" wrapText="1"/>
    </x:xf>
    <x:xf numFmtId="0" fontId="9" fillId="6" borderId="18" xfId="0" applyNumberFormat="1" applyFont="1" applyFill="1" applyBorder="1" applyAlignment="1">
      <x:alignment horizontal="center" vertical="center" wrapText="1"/>
    </x:xf>
    <x:xf numFmtId="0" fontId="9" fillId="6" borderId="19" xfId="0" applyNumberFormat="1" applyFont="1" applyFill="1" applyBorder="1" applyAlignment="1">
      <x:alignment horizontal="center" vertical="center" wrapText="1"/>
    </x:xf>
    <x:xf numFmtId="0" fontId="1" fillId="7" borderId="2" xfId="0" applyNumberFormat="1" applyFont="1" applyFill="1" applyBorder="1" applyAlignment="1">
      <x:alignment vertical="top"/>
    </x:xf>
    <x:xf numFmtId="0" fontId="10" fillId="7" borderId="2" xfId="0" applyNumberFormat="1" applyFont="1" applyFill="1" applyBorder="1" applyAlignment="1">
      <x:alignment vertical="top"/>
    </x:xf>
    <x:xf numFmtId="0" fontId="10" fillId="7" borderId="2" xfId="0" applyNumberFormat="1" applyFont="1" applyFill="1" applyBorder="1" applyAlignment="1">
      <x:alignment vertical="top" wrapText="1"/>
    </x:xf>
    <x:xf numFmtId="0" fontId="1" fillId="6" borderId="3" xfId="0" applyNumberFormat="1" applyFont="1" applyFill="1" applyBorder="1" applyAlignment="1">
      <x:alignment vertical="top"/>
    </x:xf>
    <x:xf numFmtId="0" fontId="11" fillId="6" borderId="3" xfId="0" applyNumberFormat="1" applyFont="1" applyFill="1" applyBorder="1" applyAlignment="1">
      <x:alignment vertical="top"/>
    </x:xf>
    <x:xf numFmtId="0" fontId="11" fillId="6" borderId="3" xfId="0" applyNumberFormat="1" applyFont="1" applyFill="1" applyBorder="1" applyAlignment="1">
      <x:alignment vertical="top" wrapText="1"/>
    </x:xf>
    <x:xf numFmtId="0" fontId="1" fillId="7" borderId="3" xfId="0" applyNumberFormat="1" applyFont="1" applyFill="1" applyBorder="1" applyAlignment="1">
      <x:alignment vertical="top"/>
    </x:xf>
    <x:xf numFmtId="0" fontId="10" fillId="7" borderId="3" xfId="0" applyNumberFormat="1" applyFont="1" applyFill="1" applyBorder="1" applyAlignment="1">
      <x:alignment vertical="top"/>
    </x:xf>
    <x:xf numFmtId="0" fontId="10" fillId="7" borderId="3" xfId="0" applyNumberFormat="1" applyFont="1" applyFill="1" applyBorder="1" applyAlignment="1">
      <x:alignment vertical="top" wrapText="1"/>
    </x:xf>
    <x:xf numFmtId="0" fontId="1" fillId="6" borderId="4" xfId="0" applyNumberFormat="1" applyFont="1" applyFill="1" applyBorder="1" applyAlignment="1">
      <x:alignment vertical="top"/>
    </x:xf>
    <x:xf numFmtId="0" fontId="11" fillId="6" borderId="4" xfId="0" applyNumberFormat="1" applyFont="1" applyFill="1" applyBorder="1" applyAlignment="1">
      <x:alignment vertical="top"/>
    </x:xf>
    <x:xf numFmtId="0" fontId="11" fillId="6" borderId="4" xfId="0" applyNumberFormat="1" applyFont="1" applyFill="1" applyBorder="1" applyAlignment="1">
      <x:alignment vertical="top" wrapText="1"/>
    </x:xf>
    <x:xf numFmtId="0" fontId="1" fillId="3" borderId="3" xfId="0" applyNumberFormat="1" applyFont="1" applyFill="1" applyBorder="1" applyAlignment="1">
      <x:alignment vertical="top"/>
    </x:xf>
    <x:xf numFmtId="0" fontId="12" fillId="3" borderId="3" xfId="0" applyNumberFormat="1" applyFont="1" applyFill="1" applyBorder="1" applyAlignment="1">
      <x:alignment vertical="top"/>
    </x:xf>
    <x:xf numFmtId="0" fontId="1" fillId="8" borderId="3" xfId="0" applyNumberFormat="1" applyFont="1" applyFill="1" applyBorder="1" applyAlignment="1">
      <x:alignment vertical="top"/>
    </x:xf>
    <x:xf numFmtId="0" fontId="13" fillId="8" borderId="3" xfId="0" applyNumberFormat="1" applyFont="1" applyFill="1" applyBorder="1" applyAlignment="1">
      <x:alignment vertical="top"/>
    </x:xf>
    <x:xf numFmtId="0" fontId="1" fillId="8" borderId="4" xfId="0" applyNumberFormat="1" applyFont="1" applyFill="1" applyBorder="1" applyAlignment="1">
      <x:alignment vertical="top"/>
    </x:xf>
    <x:xf numFmtId="0" fontId="13" fillId="8" borderId="4" xfId="0" applyNumberFormat="1" applyFont="1" applyFill="1" applyBorder="1" applyAlignment="1">
      <x:alignment vertical="top"/>
    </x:xf>
    <x:xf numFmtId="202" fontId="1" fillId="0" borderId="2" xfId="0" applyNumberFormat="1" applyFont="1" applyFill="1" applyBorder="1" applyAlignment="1">
      <x:alignment vertical="top"/>
    </x:xf>
    <x:xf numFmtId="202" fontId="1" fillId="0" borderId="3" xfId="0" applyNumberFormat="1" applyFont="1" applyFill="1" applyBorder="1" applyAlignment="1">
      <x:alignment vertical="top"/>
    </x:xf>
    <x:xf numFmtId="202" fontId="1" fillId="0" borderId="4" xfId="0" applyNumberFormat="1" applyFont="1" applyFill="1" applyBorder="1" applyAlignment="1">
      <x:alignment vertical="top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2" xfId="0" applyNumberFormat="1" applyFont="1" applyFill="1" applyBorder="1"/>
    <x:xf numFmtId="0" fontId="4" fillId="4" borderId="3" xfId="0" applyNumberFormat="1" applyFont="1" applyFill="1" applyBorder="1"/>
    <x:xf numFmtId="0" fontId="4" fillId="4" borderId="4" xfId="0" applyNumberFormat="1" applyFont="1" applyFill="1" applyBorder="1"/>
    <x:xf numFmtId="0" fontId="6" fillId="2" borderId="1" xfId="0" applyNumberFormat="1" applyFont="1" applyFill="1" applyBorder="1" applyAlignment="1">
      <x:alignment horizontal="center" vertical="center" wrapText="1"/>
    </x:xf>
    <x:xf numFmtId="0" fontId="4" fillId="4" borderId="2" xfId="0" applyNumberFormat="1" applyFont="1" applyFill="1" applyBorder="1" applyAlignment="1">
      <x:alignment wrapText="1"/>
    </x:xf>
    <x:xf numFmtId="0" fontId="4" fillId="4" borderId="3" xfId="0" applyNumberFormat="1" applyFont="1" applyFill="1" applyBorder="1" applyAlignment="1">
      <x:alignment wrapText="1"/>
    </x:xf>
    <x:xf numFmtId="0" fontId="4" fillId="4" borderId="4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1761b5f3eb4797" /><Relationship Type="http://schemas.openxmlformats.org/officeDocument/2006/relationships/theme" Target="/xl/theme/theme1.xml" Id="R0ea77e113caa45ae" /><Relationship Type="http://schemas.openxmlformats.org/officeDocument/2006/relationships/sharedStrings" Target="/xl/sharedStrings.xml" Id="R1e054836baf84e48" /><Relationship Type="http://schemas.openxmlformats.org/officeDocument/2006/relationships/worksheet" Target="/xl/worksheets/sheet1.xml" Id="Rd97ccf9739404c44" /><Relationship Type="http://schemas.openxmlformats.org/officeDocument/2006/relationships/worksheet" Target="/xl/worksheets/sheet2.xml" Id="Re1c7f24eee7f4c0e" /><Relationship Type="http://schemas.openxmlformats.org/officeDocument/2006/relationships/worksheet" Target="/xl/worksheets/sheet3.xml" Id="R2f189bc3748f4869" /><Relationship Type="http://schemas.openxmlformats.org/officeDocument/2006/relationships/worksheet" Target="/xl/worksheets/sheet4.xml" Id="Rf5f33cc3ba1a4576" /><Relationship Type="http://schemas.openxmlformats.org/officeDocument/2006/relationships/worksheet" Target="/xl/worksheets/sheet5.xml" Id="Rb800d077ba40473b" /><Relationship Type="http://schemas.openxmlformats.org/officeDocument/2006/relationships/worksheet" Target="/xl/worksheets/sheet6.xml" Id="R9c82bba12a6d4fd3" /><Relationship Type="http://schemas.openxmlformats.org/officeDocument/2006/relationships/worksheet" Target="/xl/worksheets/sheet7.xml" Id="R271212fd14954e81" /><Relationship Type="http://schemas.openxmlformats.org/officeDocument/2006/relationships/worksheet" Target="/xl/worksheets/sheet8.xml" Id="Rac20dc3299294186" /><Relationship Type="http://schemas.openxmlformats.org/officeDocument/2006/relationships/worksheet" Target="/xl/worksheets/sheet9.xml" Id="R01c3ff88e518430a" /><Relationship Type="http://schemas.openxmlformats.org/officeDocument/2006/relationships/worksheet" Target="/xl/worksheets/sheet10.xml" Id="R18b24fac3a354fc9" /><Relationship Type="http://schemas.openxmlformats.org/officeDocument/2006/relationships/worksheet" Target="/xl/worksheets/sheet11.xml" Id="R0f81f2e6bcd4422c" /><Relationship Type="http://schemas.openxmlformats.org/officeDocument/2006/relationships/worksheet" Target="/xl/worksheets/sheet12.xml" Id="Raff50b33f13c4105" /><Relationship Type="http://schemas.openxmlformats.org/officeDocument/2006/relationships/worksheet" Target="/xl/worksheets/sheet13.xml" Id="R96cf0e6f0a52404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7365D"/>
  </x:sheetPr>
  <x:sheetViews>
    <x:sheetView showGridLines="0" workbookViewId="0"/>
  </x:sheetViews>
  <x:sheetFormatPr defaultRowHeight="15"/>
  <x:cols>
    <x:col min="1" max="1" width="34" hidden="0" customWidth="1"/>
    <x:col min="2" max="2" width="34" hidden="0" customWidth="1"/>
    <x:col min="3" max="3" width="34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34" hidden="0" customWidth="1"/>
    <x:col min="9" max="9" width="34" hidden="0" customWidth="1"/>
    <x:col min="10" max="10" width="34" hidden="0" customWidth="1"/>
    <x:col min="11" max="11" width="34" hidden="0" customWidth="1"/>
  </x:cols>
  <x:sheetData>
    <x:row r="2">
      <x:c r="A2" s="16" t="str">
        <x:v>STAGE G-C1 New Paddle Engineering Design Generation</x:v>
      </x:c>
    </x:row>
    <x:row r="3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</x:row>
    <x:row r="5" ht="31" customHeight="1">
      <x:c r="A5" s="22" t="str">
        <x:v>Status</x:v>
      </x:c>
      <x:c r="B5" s="23" t="str">
        <x:v>PRODUCED — PENDING INDEPENDENT AUDIT / FREEZE DECISION</x:v>
      </x:c>
    </x:row>
    <x:row r="6" ht="31" customHeight="1">
      <x:c r="A6" s="24" t="str">
        <x:v>Frozen baseline</x:v>
      </x:c>
      <x:c r="B6" s="25" t="str">
        <x:v>FDB-0025 — read only</x:v>
      </x:c>
    </x:row>
    <x:row r="7" ht="31" customHeight="1">
      <x:c r="A7" s="24" t="str">
        <x:v>Analytical inputs</x:v>
      </x:c>
      <x:c r="B7" s="25" t="str">
        <x:v>G-B8 REV1 approved; G-B9 REV0 and G-B10 REV0 produced/pending</x:v>
      </x:c>
    </x:row>
    <x:row r="8" ht="31" customHeight="1">
      <x:c r="A8" s="24" t="str">
        <x:v>Configuration scope</x:v>
      </x:c>
      <x:c r="B8" s="25" t="str">
        <x:v>Aerrow / FC002 / 16 mm / T700 / PP Honeycomb / Semi-hot-press</x:v>
      </x:c>
    </x:row>
    <x:row r="9" ht="31" customHeight="1">
      <x:c r="A9" s="24" t="str">
        <x:v>Evidence boundary</x:v>
      </x:c>
      <x:c r="B9" s="25" t="str">
        <x:v>MODEL-DERIVED / PREDICTIVE / NOT EMPIRICAL; Physical Validation = NOT_COMPLETED</x:v>
      </x:c>
    </x:row>
    <x:row r="10" ht="31" customHeight="1">
      <x:c r="A10" s="26" t="str">
        <x:v>Decision boundary</x:v>
      </x:c>
      <x:c r="B10" s="27" t="str">
        <x:v>Non-ranked engineering candidate framework; no design release and no new FDB</x:v>
      </x:c>
    </x:row>
    <x:row r="12">
      <x:c r="A12" s="32" t="str">
        <x:v>Workbook metric</x:v>
      </x:c>
      <x:c r="B12" s="32" t="str">
        <x:v>Formula result</x:v>
      </x:c>
      <x:c r="C12" s="32" t="str">
        <x:v>Meaning</x:v>
      </x:c>
    </x:row>
    <x:row r="13" ht="28" customHeight="1">
      <x:c r="A13" s="37" t="str">
        <x:v>Design requirements</x:v>
      </x:c>
      <x:c r="B13" s="43" t="n">
        <x:f>COUNTA(Requirements!A2:A13)</x:f>
        <x:v>12</x:v>
      </x:c>
      <x:c r="C13" s="47" t="str">
        <x:v>Source-bound objectives, constraints and confidence gates</x:v>
      </x:c>
    </x:row>
    <x:row r="14" ht="28" customHeight="1">
      <x:c r="A14" s="38" t="str">
        <x:v>Engineering candidates</x:v>
      </x:c>
      <x:c r="B14" s="44" t="n">
        <x:f>COUNTA(Candidates!A2:A7)</x:f>
        <x:v>6</x:v>
      </x:c>
      <x:c r="C14" s="48" t="str">
        <x:v>Six generic engineering concepts</x:v>
      </x:c>
    </x:row>
    <x:row r="15" ht="28" customHeight="1">
      <x:c r="A15" s="38" t="str">
        <x:v>Recommended for prototype study</x:v>
      </x:c>
      <x:c r="B15" s="44" t="n">
        <x:f>COUNTIFS(Selection!I2:I7,"RECOMMENDED_FOR_PROTOTYPE_STUDY")</x:f>
        <x:v>2</x:v>
      </x:c>
      <x:c r="C15" s="48" t="str">
        <x:v>Bounded study recommendation, not release</x:v>
      </x:c>
    </x:row>
    <x:row r="16" ht="28" customHeight="1">
      <x:c r="A16" s="38" t="str">
        <x:v>Requires more evidence</x:v>
      </x:c>
      <x:c r="B16" s="44" t="n">
        <x:f>COUNTIFS(Selection!I2:I7,"REQUIRES_MORE_EVIDENCE")</x:f>
        <x:v>4</x:v>
      </x:c>
      <x:c r="C16" s="48" t="str">
        <x:v>Evidence gate remains open</x:v>
      </x:c>
    </x:row>
    <x:row r="17" ht="28" customHeight="1">
      <x:c r="A17" s="38" t="str">
        <x:v>Candidate parameters</x:v>
      </x:c>
      <x:c r="B17" s="44" t="n">
        <x:f>COUNTA(Parameters!A2:A163)</x:f>
        <x:v>162</x:v>
      </x:c>
      <x:c r="C17" s="48" t="str">
        <x:v>REFERENCE / MODEL_DERIVED / ASSUMPTION / NOT_EVALUATED</x:v>
      </x:c>
    </x:row>
    <x:row r="18" ht="28" customHeight="1">
      <x:c r="A18" s="38" t="str">
        <x:v>Model-derived parameters</x:v>
      </x:c>
      <x:c r="B18" s="44" t="n">
        <x:f>COUNTIFS(Parameters!G2:G163,"MODEL_DERIVED")</x:f>
        <x:v>31</x:v>
      </x:c>
      <x:c r="C18" s="48" t="str">
        <x:v>Changed design inputs and stack relations</x:v>
      </x:c>
    </x:row>
    <x:row r="19" ht="28" customHeight="1">
      <x:c r="A19" s="38" t="str">
        <x:v>Not-evaluated parameters</x:v>
      </x:c>
      <x:c r="B19" s="44" t="n">
        <x:f>COUNTIFS(Parameters!G2:G163,"NOT_EVALUATED")</x:f>
        <x:v>30</x:v>
      </x:c>
      <x:c r="C19" s="48" t="str">
        <x:v>Laminate, resin, adhesive, edge and total-paddle properties remain unresolved</x:v>
      </x:c>
    </x:row>
    <x:row r="20" ht="28" customHeight="1">
      <x:c r="A20" s="38" t="str">
        <x:v>Prediction rows</x:v>
      </x:c>
      <x:c r="B20" s="44" t="n">
        <x:f>COUNTA(Predictions!A2:A79)</x:f>
        <x:v>78</x:v>
      </x:c>
      <x:c r="C20" s="48" t="str">
        <x:v>Thirteen evaluation dimensions per candidate</x:v>
      </x:c>
    </x:row>
    <x:row r="21" ht="28" customHeight="1">
      <x:c r="A21" s="38" t="str">
        <x:v>Trade-off rows</x:v>
      </x:c>
      <x:c r="B21" s="44" t="n">
        <x:f>COUNTA('Trade-Offs'!A2:A25)</x:f>
        <x:v>24</x:v>
      </x:c>
      <x:c r="C21" s="48" t="str">
        <x:v>Four source trade-offs per candidate</x:v>
      </x:c>
    </x:row>
    <x:row r="22" ht="28" customHeight="1">
      <x:c r="A22" s="38" t="str">
        <x:v>Risk rows</x:v>
      </x:c>
      <x:c r="B22" s="44" t="n">
        <x:f>COUNTA(Risks!A2:A37)</x:f>
        <x:v>36</x:v>
      </x:c>
      <x:c r="C22" s="48" t="str">
        <x:v>Six explicit risk dimensions per candidate</x:v>
      </x:c>
    </x:row>
    <x:row r="23" ht="28" customHeight="1">
      <x:c r="A23" s="38" t="str">
        <x:v>Traceability rows</x:v>
      </x:c>
      <x:c r="B23" s="44" t="n">
        <x:f>COUNTA(Traceability!A2:A337)</x:f>
        <x:v>336</x:v>
      </x:c>
      <x:c r="C23" s="48" t="str">
        <x:v>Entity-level lineage to four hashed inputs</x:v>
      </x:c>
    </x:row>
    <x:row r="24" ht="28" customHeight="1">
      <x:c r="A24" s="38" t="str">
        <x:v>QA checks passed</x:v>
      </x:c>
      <x:c r="B24" s="44" t="n">
        <x:f>COUNTIFS(QA!E2:E53,"PASS")</x:f>
        <x:v>52</x:v>
      </x:c>
      <x:c r="C24" s="48" t="str">
        <x:v>Producer QA; independent audit still required</x:v>
      </x:c>
    </x:row>
    <x:row r="27" ht="40" customHeight="1">
      <x:c r="A27" s="54" t="str">
        <x:v>Candidate</x:v>
      </x:c>
      <x:c r="B27" s="54" t="str">
        <x:v>Parent architecture</x:v>
      </x:c>
      <x:c r="C27" s="54" t="str">
        <x:v>Changed parameters</x:v>
      </x:c>
      <x:c r="D27" s="54" t="str">
        <x:v>Stiffness Δ</x:v>
      </x:c>
      <x:c r="E27" s="54" t="str">
        <x:v>Core-shear Δ</x:v>
      </x:c>
      <x:c r="F27" s="54" t="str">
        <x:v>Core-mass Δ</x:v>
      </x:c>
      <x:c r="G27" s="54" t="str">
        <x:v>Uncertainty index</x:v>
      </x:c>
      <x:c r="H27" s="54" t="str">
        <x:v>Model confidence</x:v>
      </x:c>
      <x:c r="I27" s="54" t="str">
        <x:v>Evaluation disposition</x:v>
      </x:c>
      <x:c r="J27" s="54" t="str">
        <x:v>Validation priority</x:v>
      </x:c>
      <x:c r="K27" s="54" t="str">
        <x:v>Physical validation</x:v>
      </x:c>
    </x:row>
    <x:row r="28" ht="72" customHeight="1">
      <x:c r="A28" s="61" t="str">
        <x:v>DESIGN-G-C1-000001 — Process-retention control design concept</x:v>
      </x:c>
      <x:c r="B28" s="61" t="str">
        <x:v>ARCHFAM-G-B10-000001|VAR-G-B10-000002</x:v>
      </x:c>
      <x:c r="C28" s="61" t="str">
        <x:v>process_retention_factor</x:v>
      </x:c>
      <x:c r="D28" s="58" t="n">
        <x:v>0.017623214220000002</x:v>
      </x:c>
      <x:c r="E28" s="58" t="n">
        <x:v>0</x:v>
      </x:c>
      <x:c r="F28" s="58" t="n">
        <x:v>0</x:v>
      </x:c>
      <x:c r="G28" s="55" t="n">
        <x:v>5</x:v>
      </x:c>
      <x:c r="H28" s="61" t="str">
        <x:v>LOW</x:v>
      </x:c>
      <x:c r="I28" s="61" t="str">
        <x:v>RECOMMENDED_FOR_PROTOTYPE_STUDY</x:v>
      </x:c>
      <x:c r="J28" s="61" t="str">
        <x:v>SEMI_HOT_PRESS_PROCESS_COUPON_AND_RETENTION_CALIBRATION</x:v>
      </x:c>
      <x:c r="K28" s="61" t="str">
        <x:v>NOT_COMPLETED</x:v>
      </x:c>
    </x:row>
    <x:row r="29" ht="72" customHeight="1">
      <x:c r="A29" s="62" t="str">
        <x:v>DESIGN-G-C1-000002 — Face-efficiency control design concept</x:v>
      </x:c>
      <x:c r="B29" s="62" t="str">
        <x:v>ARCHFAM-G-B10-000002|VAR-G-B10-000003</x:v>
      </x:c>
      <x:c r="C29" s="62" t="str">
        <x:v>face_architecture_factor</x:v>
      </x:c>
      <x:c r="D29" s="59" t="n">
        <x:v>0.017623214220000002</x:v>
      </x:c>
      <x:c r="E29" s="59" t="n">
        <x:v>0</x:v>
      </x:c>
      <x:c r="F29" s="59" t="n">
        <x:v>0</x:v>
      </x:c>
      <x:c r="G29" s="56" t="n">
        <x:v>5</x:v>
      </x:c>
      <x:c r="H29" s="62" t="str">
        <x:v>LOW</x:v>
      </x:c>
      <x:c r="I29" s="62" t="str">
        <x:v>REQUIRES_MORE_EVIDENCE</x:v>
      </x:c>
      <x:c r="J29" s="62" t="str">
        <x:v>LAMINATE_COUPON_AND_FACE_ARCHITECTURE_FACTOR_CALIBRATION</x:v>
      </x:c>
      <x:c r="K29" s="62" t="str">
        <x:v>NOT_COMPLETED</x:v>
      </x:c>
    </x:row>
    <x:row r="30" ht="72" customHeight="1">
      <x:c r="A30" s="62" t="str">
        <x:v>DESIGN-G-C1-000003 — Fixed-stack face-gauge design concept</x:v>
      </x:c>
      <x:c r="B30" s="62" t="str">
        <x:v>ARCHFAM-G-B10-000003|VAR-G-B10-000004</x:v>
      </x:c>
      <x:c r="C30" s="62" t="str">
        <x:v>core_thickness_mm|face_thickness_mm</x:v>
      </x:c>
      <x:c r="D30" s="59" t="n">
        <x:v>0.014270634390000002</x:v>
      </x:c>
      <x:c r="E30" s="59" t="n">
        <x:v>-0.003333333333</x:v>
      </x:c>
      <x:c r="F30" s="59" t="n">
        <x:v>-0.003333333333</x:v>
      </x:c>
      <x:c r="G30" s="56" t="n">
        <x:v>5</x:v>
      </x:c>
      <x:c r="H30" s="62" t="str">
        <x:v>LOW</x:v>
      </x:c>
      <x:c r="I30" s="62" t="str">
        <x:v>REQUIRES_MORE_EVIDENCE</x:v>
      </x:c>
      <x:c r="J30" s="62" t="str">
        <x:v>STACK_CLOSURE_DIMENSIONAL_COUPON_AND_BONDLINE_STUDY</x:v>
      </x:c>
      <x:c r="K30" s="62" t="str">
        <x:v>NOT_COMPLETED</x:v>
      </x:c>
    </x:row>
    <x:row r="31" ht="72" customHeight="1">
      <x:c r="A31" s="62" t="str">
        <x:v>DESIGN-G-C1-000004 — Higher-response coherent-core design concept</x:v>
      </x:c>
      <x:c r="B31" s="62" t="str">
        <x:v>ARCHFAM-G-B10-000004|VAR-G-B10-000005</x:v>
      </x:c>
      <x:c r="C31" s="62" t="str">
        <x:v>core_cell_size_mm|core_compression_strength_mpa|core_density_kg_m3|core_shear_modulus_mpa|core_shear_strength_mpa</x:v>
      </x:c>
      <x:c r="D31" s="59" t="n">
        <x:v>0.03018895379</x:v>
      </x:c>
      <x:c r="E31" s="59" t="n">
        <x:v>0.1717171717</x:v>
      </x:c>
      <x:c r="F31" s="59" t="n">
        <x:v>0.11111111109999999</x:v>
      </x:c>
      <x:c r="G31" s="56" t="n">
        <x:v>4</x:v>
      </x:c>
      <x:c r="H31" s="62" t="str">
        <x:v>LOW</x:v>
      </x:c>
      <x:c r="I31" s="62" t="str">
        <x:v>RECOMMENDED_FOR_PROTOTYPE_STUDY</x:v>
      </x:c>
      <x:c r="J31" s="62" t="str">
        <x:v>CORE_COUPON_DENSITY_CELL_GEOMETRY_AND_SHEAR_CALIBRATION</x:v>
      </x:c>
      <x:c r="K31" s="62" t="str">
        <x:v>NOT_COMPLETED</x:v>
      </x:c>
    </x:row>
    <x:row r="32" ht="72" customHeight="1">
      <x:c r="A32" s="62" t="str">
        <x:v>DESIGN-G-C1-000005 — Lower-core-mass fixed-stack design concept</x:v>
      </x:c>
      <x:c r="B32" s="62" t="str">
        <x:v>ARCHFAM-G-B10-000005|VAR-G-B10-000006</x:v>
      </x:c>
      <x:c r="C32" s="62" t="str">
        <x:v>core_cell_size_mm|core_compression_strength_mpa|core_density_kg_m3|core_shear_modulus_mpa|core_shear_strength_mpa|core_thickness_mm|face_thickness_mm</x:v>
      </x:c>
      <x:c r="D32" s="59" t="n">
        <x:v>-0.01798587208</x:v>
      </x:c>
      <x:c r="E32" s="59" t="n">
        <x:v>-0.1744781145</x:v>
      </x:c>
      <x:c r="F32" s="59" t="n">
        <x:v>-0.11407407409999999</x:v>
      </x:c>
      <x:c r="G32" s="56" t="n">
        <x:v>9</x:v>
      </x:c>
      <x:c r="H32" s="62" t="str">
        <x:v>VERY_LOW</x:v>
      </x:c>
      <x:c r="I32" s="62" t="str">
        <x:v>REQUIRES_MORE_EVIDENCE</x:v>
      </x:c>
      <x:c r="J32" s="62" t="str">
        <x:v>LOWER_DENSITY_CORE_COUPON_WITH_SHEAR_MARGIN_AND_STACK_STUDY</x:v>
      </x:c>
      <x:c r="K32" s="62" t="str">
        <x:v>NOT_COMPLETED</x:v>
      </x:c>
    </x:row>
    <x:row r="33" ht="72" customHeight="1">
      <x:c r="A33" s="63" t="str">
        <x:v>DESIGN-G-C1-000006 — Combined structural-response design concept</x:v>
      </x:c>
      <x:c r="B33" s="63" t="str">
        <x:v>ARCHFAM-G-B10-000006|VAR-G-B10-000007</x:v>
      </x:c>
      <x:c r="C33" s="63" t="str">
        <x:v>core_cell_size_mm|core_compression_strength_mpa|core_density_kg_m3|core_shear_modulus_mpa|core_shear_strength_mpa|core_thickness_mm|face_architecture_factor|face_thickness_mm|process_retention_factor</x:v>
      </x:c>
      <x:c r="D33" s="60" t="n">
        <x:v>0.08199061919</x:v>
      </x:c>
      <x:c r="E33" s="60" t="n">
        <x:v>0.1678114478</x:v>
      </x:c>
      <x:c r="F33" s="60" t="n">
        <x:v>0.1074074074</x:v>
      </x:c>
      <x:c r="G33" s="57" t="n">
        <x:v>19</x:v>
      </x:c>
      <x:c r="H33" s="63" t="str">
        <x:v>VERY_LOW</x:v>
      </x:c>
      <x:c r="I33" s="63" t="str">
        <x:v>REQUIRES_MORE_EVIDENCE</x:v>
      </x:c>
      <x:c r="J33" s="63" t="str">
        <x:v>DECOMPOSED_FACTOR_COUPONS_BEFORE_INTEGRATED_PROTOTYPE</x:v>
      </x:c>
      <x:c r="K33" s="63" t="str">
        <x:v>NOT_COMPLETED</x:v>
      </x:c>
    </x:row>
    <x:row r="36">
      <x:c r="A36" s="84" t="str">
        <x:v>MODEL-DERIVED / PREDICTIVE / NOT EMPIRICAL. TOTAL THICKNESS IS FIXED AT 16 MM. FAILURE, FATIGUE, INTERFACE, MANUFACTURING AND PHYSICAL-VALIDATION GAPS REMAIN OPEN. NO CANDIDATE RANKING OR FREEZE ACTION.</x:v>
      </x:c>
      <x:c r="B36" s="85"/>
      <x:c r="C36" s="85"/>
      <x:c r="D36" s="85"/>
      <x:c r="E36" s="85"/>
      <x:c r="F36" s="85"/>
      <x:c r="G36" s="85"/>
      <x:c r="H36" s="85"/>
      <x:c r="I36" s="85"/>
      <x:c r="J36" s="85"/>
      <x:c r="K36" s="86"/>
    </x:row>
    <x:row r="37">
      <x:c r="A37" s="87"/>
      <x:c r="B37" s="88"/>
      <x:c r="C37" s="88"/>
      <x:c r="D37" s="88"/>
      <x:c r="E37" s="88"/>
      <x:c r="F37" s="88"/>
      <x:c r="G37" s="88"/>
      <x:c r="H37" s="88"/>
      <x:c r="I37" s="88"/>
      <x:c r="J37" s="88"/>
      <x:c r="K37" s="89"/>
    </x:row>
  </x:sheetData>
  <x:mergeCells>
    <x:mergeCell ref="A36:K37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3" hidden="0" customWidth="1"/>
    <x:col min="2" max="2" width="28" hidden="0" customWidth="1"/>
    <x:col min="3" max="3" width="18" hidden="0" customWidth="1"/>
    <x:col min="4" max="4" width="23" hidden="0" customWidth="1"/>
    <x:col min="5" max="5" width="18" hidden="0" customWidth="1"/>
    <x:col min="6" max="6" width="28" hidden="0" customWidth="1"/>
    <x:col min="7" max="7" width="28" hidden="0" customWidth="1"/>
    <x:col min="8" max="8" width="44" hidden="0" customWidth="1"/>
    <x:col min="9" max="9" width="18" hidden="0" customWidth="1"/>
    <x:col min="10" max="10" width="36" hidden="0" customWidth="1"/>
    <x:col min="11" max="11" width="36" hidden="0" customWidth="1"/>
    <x:col min="12" max="12" width="44" hidden="0" customWidth="1"/>
    <x:col min="13" max="13" width="44" hidden="0" customWidth="1"/>
    <x:col min="14" max="14" width="44" hidden="0" customWidth="1"/>
    <x:col min="15" max="15" width="18" hidden="0" customWidth="1"/>
    <x:col min="16" max="16" width="36" hidden="0" customWidth="1"/>
    <x:col min="17" max="17" width="36" hidden="0" customWidth="1"/>
    <x:col min="18" max="18" width="23" hidden="0" customWidth="1"/>
    <x:col min="19" max="19" width="28" hidden="0" customWidth="1"/>
    <x:col min="20" max="20" width="28" hidden="0" customWidth="1"/>
    <x:col min="21" max="21" width="28" hidden="0" customWidth="1"/>
    <x:col min="22" max="22" width="28" hidden="0" customWidth="1"/>
    <x:col min="23" max="23" width="23" hidden="0" customWidth="1"/>
    <x:col min="24" max="24" width="23" hidden="0" customWidth="1"/>
    <x:col min="25" max="25" width="23" hidden="0" customWidth="1"/>
    <x:col min="26" max="26" width="44" hidden="0" customWidth="1"/>
    <x:col min="27" max="27" width="23" hidden="0" customWidth="1"/>
    <x:col min="28" max="28" width="18" hidden="0" customWidth="1"/>
    <x:col min="29" max="29" width="28" hidden="0" customWidth="1"/>
    <x:col min="30" max="30" width="28" hidden="0" customWidth="1"/>
  </x:cols>
  <x:sheetData>
    <x:row r="1" ht="40" customHeight="1">
      <x:c r="A1" s="8" t="str">
        <x:v>design_candidate_id</x:v>
      </x:c>
      <x:c r="B1" s="8" t="str">
        <x:v>candidate_name</x:v>
      </x:c>
      <x:c r="C1" s="8" t="str">
        <x:v>parent_architecture</x:v>
      </x:c>
      <x:c r="D1" s="8" t="str">
        <x:v>source_gb9_scenario_id</x:v>
      </x:c>
      <x:c r="E1" s="8" t="str">
        <x:v>target_problem</x:v>
      </x:c>
      <x:c r="F1" s="8" t="str">
        <x:v>face_structure</x:v>
      </x:c>
      <x:c r="G1" s="8" t="str">
        <x:v>core_structure</x:v>
      </x:c>
      <x:c r="H1" s="8" t="str">
        <x:v>sandwich_configuration</x:v>
      </x:c>
      <x:c r="I1" s="8" t="str">
        <x:v>process_assumption</x:v>
      </x:c>
      <x:c r="J1" s="8" t="str">
        <x:v>changed_parameters</x:v>
      </x:c>
      <x:c r="K1" s="8" t="str">
        <x:v>fixed_parameters</x:v>
      </x:c>
      <x:c r="L1" s="8" t="str">
        <x:v>engineering_reason</x:v>
      </x:c>
      <x:c r="M1" s="8" t="str">
        <x:v>expected_benefit</x:v>
      </x:c>
      <x:c r="N1" s="8" t="str">
        <x:v>expected_penalty</x:v>
      </x:c>
      <x:c r="O1" s="8" t="str">
        <x:v>failure_mode_boundary</x:v>
      </x:c>
      <x:c r="P1" s="8" t="str">
        <x:v>uncertainty</x:v>
      </x:c>
      <x:c r="Q1" s="8" t="str">
        <x:v>uncertainty_exposure_index</x:v>
      </x:c>
      <x:c r="R1" s="8" t="str">
        <x:v>model_validity</x:v>
      </x:c>
      <x:c r="S1" s="8" t="str">
        <x:v>concept_status</x:v>
      </x:c>
      <x:c r="T1" s="8" t="str">
        <x:v>released_design_status</x:v>
      </x:c>
      <x:c r="U1" s="8" t="str">
        <x:v>validated_design_status</x:v>
      </x:c>
      <x:c r="V1" s="8" t="str">
        <x:v>commercial_product_status</x:v>
      </x:c>
      <x:c r="W1" s="8" t="str">
        <x:v>source_requirement_ids</x:v>
      </x:c>
      <x:c r="X1" s="8" t="str">
        <x:v>source_gb9_direction_id</x:v>
      </x:c>
      <x:c r="Y1" s="8" t="str">
        <x:v>source_gb10_family_id</x:v>
      </x:c>
      <x:c r="Z1" s="8" t="str">
        <x:v>configuration_id</x:v>
      </x:c>
      <x:c r="AA1" s="8" t="str">
        <x:v>data_class</x:v>
      </x:c>
      <x:c r="AB1" s="8" t="str">
        <x:v>relationship_label</x:v>
      </x:c>
      <x:c r="AC1" s="8" t="str">
        <x:v>empirical_status</x:v>
      </x:c>
      <x:c r="AD1" s="8" t="str">
        <x:v>physical_validation_status</x:v>
      </x:c>
    </x:row>
    <x:row r="2" ht="72" customHeight="1">
      <x:c r="A2" s="10" t="str">
        <x:v>DESIGN-G-C1-000001</x:v>
      </x:c>
      <x:c r="B2" s="10" t="str">
        <x:v>Process-retention control design concept</x:v>
      </x:c>
      <x:c r="C2" s="10" t="str">
        <x:v>ARCHFAM-G-B10-000001|VAR-G-B10-000002</x:v>
      </x:c>
      <x:c r="D2" s="10" t="str">
        <x:v>OPTSCN-G-B9-000010</x:v>
      </x:c>
      <x:c r="E2" s="10" t="str">
        <x:v>Reduce process-driven stiffness and face-strength variability without changing the material or geometry architecture.</x:v>
      </x:c>
      <x:c r="F2" s="11" t="str">
        <x:v>T700 reference face; 0.5 mm/face effective gauge; face_architecture_factor=0.45 model proxy</x:v>
      </x:c>
      <x:c r="G2" s="11" t="str">
        <x:v>PP honeycomb coherent tuple: density 72 kg/m3, cell 9 mm, compression 1.565 MPa, shear strength 0.495 MPa, shear modulus 14.5 MPa</x:v>
      </x:c>
      <x:c r="H2" s="11" t="str">
        <x:v>Effective face/core/face sandwich: 0.5 + 15 + 0.5 mm = 16 mm declared thickness</x:v>
      </x:c>
      <x:c r="I2" s="10" t="str">
        <x:v>Semi-hot-press reference process; process_retention_factor=0.924 model proxy; recipe NOT_EVALUATED</x:v>
      </x:c>
      <x:c r="J2" s="10" t="str">
        <x:v>process_retention_factor</x:v>
      </x:c>
      <x:c r="K2" s="10" t="str">
        <x:v>beam_width_mm|core_cell_size_mm|core_compression_strength_mpa|core_density_kg_m3|core_shear_modulus_mpa|core_shear_strength_mpa|core_shear_stress_mpa|core_thickness_mm|face_architecture_factor|face_thickness_mm|fatigue_anchor_cycles|fatigue_exponent|stiffness_retention_ratio|strength_transfer_factor|support_span_mm|total_thickness_mm</x:v>
      </x:c>
      <x:c r="L2" s="11" t="str">
        <x:v>Isolates the semi-hot-press retention proxy as a controllable process investigation.</x:v>
      </x:c>
      <x:c r="M2" s="11" t="str">
        <x:v>Apparent stiffness +1.76%; core-shear screening load +0.00%; face flexural strength +5.00%.</x:v>
      </x:c>
      <x:c r="N2" s="11" t="str">
        <x:v>Core areal mass +0.00%; uncertainty exposure index 5; unmodelled interface, edge, mass/balance and damage effects remain.</x:v>
      </x:c>
      <x:c r="O2" s="10" t="str">
        <x:v>FMI-G-B8-000001|FMI-G-B8-000002|FMI-G-B8-000003|FMI-G-B8-000004|FMI-G-B8-000005|FMI-G-B8-000006|FMI-G-B8-000007|FMI-G-B8-000008|FMI-G-B8-000009|FMI-G-B8-000010; mechanism hypotheses only, not observed failures.</x:v>
      </x:c>
      <x:c r="P2" s="11" t="str">
        <x:v>HIGH</x:v>
      </x:c>
      <x:c r="Q2" s="11" t="n">
        <x:v>5</x:v>
      </x:c>
      <x:c r="R2" s="10" t="str">
        <x:v>VALID_WITHIN_FROZEN_INPUT_BOUNDS</x:v>
      </x:c>
      <x:c r="S2" s="10" t="str">
        <x:v>MODEL_DERIVED_PREDICTIVE_ENGINEERING_CONCEPT</x:v>
      </x:c>
      <x:c r="T2" s="10" t="str">
        <x:v>NOT_RELEASED</x:v>
      </x:c>
      <x:c r="U2" s="10" t="str">
        <x:v>NOT_VALIDATED</x:v>
      </x:c>
      <x:c r="V2" s="10" t="str">
        <x:v>NOT_A_COMMERCIAL_PRODUCT</x:v>
      </x:c>
      <x:c r="W2" s="10" t="str">
        <x:v>REQ-G-C1-000001|REQ-G-C1-000002|REQ-G-C1-000003|REQ-G-C1-000004|REQ-G-C1-000005|REQ-G-C1-000006|REQ-G-C1-000007|REQ-G-C1-000008|REQ-G-C1-000009|REQ-G-C1-000010|REQ-G-C1-000011|REQ-G-C1-000012</x:v>
      </x:c>
      <x:c r="X2" s="10" t="str">
        <x:v>DIR-G-B9-000001</x:v>
      </x:c>
      <x:c r="Y2" s="10" t="str">
        <x:v>ARCHFAM-G-B10-000001</x:v>
      </x:c>
      <x:c r="Z2" s="11" t="str">
        <x:v>AER-FC002-16-T700-PP-SHP</x:v>
      </x:c>
      <x:c r="AA2" s="10" t="str">
        <x:v>MODEL_DERIVED</x:v>
      </x:c>
      <x:c r="AB2" s="10" t="str">
        <x:v>MODEL-DERIVED / NOT EMPIRICAL</x:v>
      </x:c>
      <x:c r="AC2" s="10" t="str">
        <x:v>NOT_EMPIRICAL</x:v>
      </x:c>
      <x:c r="AD2" s="10" t="str">
        <x:v>NOT_COMPLETED</x:v>
      </x:c>
    </x:row>
    <x:row r="3" ht="72" customHeight="1">
      <x:c r="A3" s="12" t="str">
        <x:v>DESIGN-G-C1-000002</x:v>
      </x:c>
      <x:c r="B3" s="12" t="str">
        <x:v>Face-efficiency control design concept</x:v>
      </x:c>
      <x:c r="C3" s="12" t="str">
        <x:v>ARCHFAM-G-B10-000002|VAR-G-B10-000003</x:v>
      </x:c>
      <x:c r="D3" s="12" t="str">
        <x:v>OPTSCN-G-B9-000028</x:v>
      </x:c>
      <x:c r="E3" s="12" t="str">
        <x:v>Increase effective face contribution while separating laminate efficiency from process-retention effects.</x:v>
      </x:c>
      <x:c r="F3" s="13" t="str">
        <x:v>T700 reference face; 0.5 mm/face effective gauge; face_architecture_factor=0.4725 model proxy</x:v>
      </x:c>
      <x:c r="G3" s="13" t="str">
        <x:v>PP honeycomb coherent tuple: density 72 kg/m3, cell 9 mm, compression 1.565 MPa, shear strength 0.495 MPa, shear modulus 14.5 MPa</x:v>
      </x:c>
      <x:c r="H3" s="13" t="str">
        <x:v>Effective face/core/face sandwich: 0.5 + 15 + 0.5 mm = 16 mm declared thickness</x:v>
      </x:c>
      <x:c r="I3" s="12" t="str">
        <x:v>Semi-hot-press reference process; process_retention_factor=0.88 model proxy; recipe NOT_EVALUATED</x:v>
      </x:c>
      <x:c r="J3" s="12" t="str">
        <x:v>face_architecture_factor</x:v>
      </x:c>
      <x:c r="K3" s="12" t="str">
        <x:v>beam_width_mm|core_cell_size_mm|core_compression_strength_mpa|core_density_kg_m3|core_shear_modulus_mpa|core_shear_strength_mpa|core_shear_stress_mpa|core_thickness_mm|face_thickness_mm|fatigue_anchor_cycles|fatigue_exponent|process_retention_factor|stiffness_retention_ratio|strength_transfer_factor|support_span_mm|total_thickness_mm</x:v>
      </x:c>
      <x:c r="L3" s="13" t="str">
        <x:v>Separates face architecture efficiency from process-retention effects for future laminate comparison.</x:v>
      </x:c>
      <x:c r="M3" s="13" t="str">
        <x:v>Apparent stiffness +1.76%; core-shear screening load +0.00%; face flexural strength +0.00%.</x:v>
      </x:c>
      <x:c r="N3" s="13" t="str">
        <x:v>Core areal mass +0.00%; uncertainty exposure index 5; unmodelled interface, edge, mass/balance and damage effects remain.</x:v>
      </x:c>
      <x:c r="O3" s="12" t="str">
        <x:v>FMI-G-B8-000001|FMI-G-B8-000002|FMI-G-B8-000003|FMI-G-B8-000004|FMI-G-B8-000005|FMI-G-B8-000006|FMI-G-B8-000007|FMI-G-B8-000008|FMI-G-B8-000009|FMI-G-B8-000010; mechanism hypotheses only, not observed failures.</x:v>
      </x:c>
      <x:c r="P3" s="13" t="str">
        <x:v>HIGH</x:v>
      </x:c>
      <x:c r="Q3" s="13" t="n">
        <x:v>5</x:v>
      </x:c>
      <x:c r="R3" s="12" t="str">
        <x:v>VALID_WITHIN_FROZEN_INPUT_BOUNDS</x:v>
      </x:c>
      <x:c r="S3" s="12" t="str">
        <x:v>MODEL_DERIVED_PREDICTIVE_ENGINEERING_CONCEPT</x:v>
      </x:c>
      <x:c r="T3" s="12" t="str">
        <x:v>NOT_RELEASED</x:v>
      </x:c>
      <x:c r="U3" s="12" t="str">
        <x:v>NOT_VALIDATED</x:v>
      </x:c>
      <x:c r="V3" s="12" t="str">
        <x:v>NOT_A_COMMERCIAL_PRODUCT</x:v>
      </x:c>
      <x:c r="W3" s="12" t="str">
        <x:v>REQ-G-C1-000001|REQ-G-C1-000002|REQ-G-C1-000003|REQ-G-C1-000004|REQ-G-C1-000005|REQ-G-C1-000006|REQ-G-C1-000007|REQ-G-C1-000008|REQ-G-C1-000009|REQ-G-C1-000010|REQ-G-C1-000011|REQ-G-C1-000012</x:v>
      </x:c>
      <x:c r="X3" s="12" t="str">
        <x:v>DIR-G-B9-000002</x:v>
      </x:c>
      <x:c r="Y3" s="12" t="str">
        <x:v>ARCHFAM-G-B10-000002</x:v>
      </x:c>
      <x:c r="Z3" s="13" t="str">
        <x:v>AER-FC002-16-T700-PP-SHP</x:v>
      </x:c>
      <x:c r="AA3" s="12" t="str">
        <x:v>MODEL_DERIVED</x:v>
      </x:c>
      <x:c r="AB3" s="12" t="str">
        <x:v>MODEL-DERIVED / NOT EMPIRICAL</x:v>
      </x:c>
      <x:c r="AC3" s="12" t="str">
        <x:v>NOT_EMPIRICAL</x:v>
      </x:c>
      <x:c r="AD3" s="12" t="str">
        <x:v>NOT_COMPLETED</x:v>
      </x:c>
    </x:row>
    <x:row r="4" ht="72" customHeight="1">
      <x:c r="A4" s="12" t="str">
        <x:v>DESIGN-G-C1-000003</x:v>
      </x:c>
      <x:c r="B4" s="12" t="str">
        <x:v>Fixed-stack face-gauge design concept</x:v>
      </x:c>
      <x:c r="C4" s="12" t="str">
        <x:v>ARCHFAM-G-B10-000003|VAR-G-B10-000004</x:v>
      </x:c>
      <x:c r="D4" s="12" t="str">
        <x:v>OPTSCN-G-B9-000004</x:v>
      </x:c>
      <x:c r="E4" s="12" t="str">
        <x:v>Increase effective face gauge while preserving the declared 16 mm sandwich stack.</x:v>
      </x:c>
      <x:c r="F4" s="13" t="str">
        <x:v>T700 reference face; 0.525 mm/face effective gauge; face_architecture_factor=0.45 model proxy</x:v>
      </x:c>
      <x:c r="G4" s="13" t="str">
        <x:v>PP honeycomb coherent tuple: density 72 kg/m3, cell 9 mm, compression 1.565 MPa, shear strength 0.495 MPa, shear modulus 14.5 MPa</x:v>
      </x:c>
      <x:c r="H4" s="13" t="str">
        <x:v>Effective face/core/face sandwich: 0.525 + 14.95 + 0.525 mm = 16 mm declared thickness</x:v>
      </x:c>
      <x:c r="I4" s="12" t="str">
        <x:v>Semi-hot-press reference process; process_retention_factor=0.88 model proxy; recipe NOT_EVALUATED</x:v>
      </x:c>
      <x:c r="J4" s="12" t="str">
        <x:v>core_thickness_mm|face_thickness_mm</x:v>
      </x:c>
      <x:c r="K4" s="12" t="str">
        <x:v>beam_width_mm|core_cell_size_mm|core_compression_strength_mpa|core_density_kg_m3|core_shear_modulus_mpa|core_shear_strength_mpa|core_shear_stress_mpa|face_architecture_factor|fatigue_anchor_cycles|fatigue_exponent|process_retention_factor|stiffness_retention_ratio|strength_transfer_factor|support_span_mm|total_thickness_mm</x:v>
      </x:c>
      <x:c r="L4" s="13" t="str">
        <x:v>Raises effective face gauge while reducing effective core thickness to preserve the declared 16 mm stack.</x:v>
      </x:c>
      <x:c r="M4" s="13" t="str">
        <x:v>Apparent stiffness +1.43%; core-shear screening load -0.33%; face flexural strength +0.00%.</x:v>
      </x:c>
      <x:c r="N4" s="13" t="str">
        <x:v>Core areal mass -0.33%; uncertainty exposure index 5; unmodelled interface, edge, mass/balance and damage effects remain.</x:v>
      </x:c>
      <x:c r="O4" s="12" t="str">
        <x:v>FMI-G-B8-000001|FMI-G-B8-000002|FMI-G-B8-000003|FMI-G-B8-000004|FMI-G-B8-000005|FMI-G-B8-000006|FMI-G-B8-000007|FMI-G-B8-000008|FMI-G-B8-000009|FMI-G-B8-000010; mechanism hypotheses only, not observed failures.</x:v>
      </x:c>
      <x:c r="P4" s="13" t="str">
        <x:v>HIGH</x:v>
      </x:c>
      <x:c r="Q4" s="13" t="n">
        <x:v>5</x:v>
      </x:c>
      <x:c r="R4" s="12" t="str">
        <x:v>VALID_WITHIN_FROZEN_INPUT_BOUNDS</x:v>
      </x:c>
      <x:c r="S4" s="12" t="str">
        <x:v>MODEL_DERIVED_PREDICTIVE_ENGINEERING_CONCEPT</x:v>
      </x:c>
      <x:c r="T4" s="12" t="str">
        <x:v>NOT_RELEASED</x:v>
      </x:c>
      <x:c r="U4" s="12" t="str">
        <x:v>NOT_VALIDATED</x:v>
      </x:c>
      <x:c r="V4" s="12" t="str">
        <x:v>NOT_A_COMMERCIAL_PRODUCT</x:v>
      </x:c>
      <x:c r="W4" s="12" t="str">
        <x:v>REQ-G-C1-000001|REQ-G-C1-000002|REQ-G-C1-000003|REQ-G-C1-000004|REQ-G-C1-000005|REQ-G-C1-000006|REQ-G-C1-000007|REQ-G-C1-000008|REQ-G-C1-000009|REQ-G-C1-000010|REQ-G-C1-000011|REQ-G-C1-000012</x:v>
      </x:c>
      <x:c r="X4" s="12" t="str">
        <x:v>DIR-G-B9-000003</x:v>
      </x:c>
      <x:c r="Y4" s="12" t="str">
        <x:v>ARCHFAM-G-B10-000003</x:v>
      </x:c>
      <x:c r="Z4" s="13" t="str">
        <x:v>AER-FC002-16-T700-PP-SHP</x:v>
      </x:c>
      <x:c r="AA4" s="12" t="str">
        <x:v>MODEL_DERIVED</x:v>
      </x:c>
      <x:c r="AB4" s="12" t="str">
        <x:v>MODEL-DERIVED / NOT EMPIRICAL</x:v>
      </x:c>
      <x:c r="AC4" s="12" t="str">
        <x:v>NOT_EMPIRICAL</x:v>
      </x:c>
      <x:c r="AD4" s="12" t="str">
        <x:v>NOT_COMPLETED</x:v>
      </x:c>
    </x:row>
    <x:row r="5" ht="72" customHeight="1">
      <x:c r="A5" s="12" t="str">
        <x:v>DESIGN-G-C1-000004</x:v>
      </x:c>
      <x:c r="B5" s="12" t="str">
        <x:v>Higher-response coherent-core design concept</x:v>
      </x:c>
      <x:c r="C5" s="12" t="str">
        <x:v>ARCHFAM-G-B10-000004|VAR-G-B10-000005</x:v>
      </x:c>
      <x:c r="D5" s="12" t="str">
        <x:v>OPTSCN-G-B9-000002</x:v>
      </x:c>
      <x:c r="E5" s="12" t="str">
        <x:v>Increase the core-shear screening response with a coherent PP honeycomb property state.</x:v>
      </x:c>
      <x:c r="F5" s="13" t="str">
        <x:v>T700 reference face; 0.5 mm/face effective gauge; face_architecture_factor=0.45 model proxy</x:v>
      </x:c>
      <x:c r="G5" s="13" t="str">
        <x:v>PP honeycomb coherent tuple: density 80 kg/m3, cell 8 mm, compression 1.89 MPa, shear strength 0.58 MPa, shear modulus 15.2 MPa</x:v>
      </x:c>
      <x:c r="H5" s="13" t="str">
        <x:v>Effective face/core/face sandwich: 0.5 + 15 + 0.5 mm = 16 mm declared thickness</x:v>
      </x:c>
      <x:c r="I5" s="12" t="str">
        <x:v>Semi-hot-press reference process; process_retention_factor=0.88 model proxy; recipe NOT_EVALUATED</x:v>
      </x:c>
      <x:c r="J5" s="12" t="str">
        <x:v>core_cell_size_mm|core_compression_strength_mpa|core_density_kg_m3|core_shear_modulus_mpa|core_shear_strength_mpa</x:v>
      </x:c>
      <x:c r="K5" s="12" t="str">
        <x:v>beam_width_mm|core_shear_stress_mpa|core_thickness_mm|face_architecture_factor|face_thickness_mm|fatigue_anchor_cycles|fatigue_exponent|process_retention_factor|stiffness_retention_ratio|strength_transfer_factor|support_span_mm|total_thickness_mm</x:v>
      </x:c>
      <x:c r="L5" s="13" t="str">
        <x:v>Uses the higher frozen PP candidate-family state without independently cherry-picking core properties.</x:v>
      </x:c>
      <x:c r="M5" s="13" t="str">
        <x:v>Apparent stiffness +3.02%; core-shear screening load +17.17%; face flexural strength +0.00%.</x:v>
      </x:c>
      <x:c r="N5" s="13" t="str">
        <x:v>Core areal mass +11.11%; uncertainty exposure index 4; unmodelled interface, edge, mass/balance and damage effects remain.</x:v>
      </x:c>
      <x:c r="O5" s="12" t="str">
        <x:v>FMI-G-B8-000001|FMI-G-B8-000002|FMI-G-B8-000003|FMI-G-B8-000004|FMI-G-B8-000005|FMI-G-B8-000006|FMI-G-B8-000007|FMI-G-B8-000008|FMI-G-B8-000009|FMI-G-B8-000010; mechanism hypotheses only, not observed failures.</x:v>
      </x:c>
      <x:c r="P5" s="13" t="str">
        <x:v>HIGH</x:v>
      </x:c>
      <x:c r="Q5" s="13" t="n">
        <x:v>4</x:v>
      </x:c>
      <x:c r="R5" s="12" t="str">
        <x:v>VALID_WITHIN_FROZEN_INPUT_BOUNDS</x:v>
      </x:c>
      <x:c r="S5" s="12" t="str">
        <x:v>MODEL_DERIVED_PREDICTIVE_ENGINEERING_CONCEPT</x:v>
      </x:c>
      <x:c r="T5" s="12" t="str">
        <x:v>NOT_RELEASED</x:v>
      </x:c>
      <x:c r="U5" s="12" t="str">
        <x:v>NOT_VALIDATED</x:v>
      </x:c>
      <x:c r="V5" s="12" t="str">
        <x:v>NOT_A_COMMERCIAL_PRODUCT</x:v>
      </x:c>
      <x:c r="W5" s="12" t="str">
        <x:v>REQ-G-C1-000001|REQ-G-C1-000002|REQ-G-C1-000003|REQ-G-C1-000004|REQ-G-C1-000005|REQ-G-C1-000006|REQ-G-C1-000007|REQ-G-C1-000008|REQ-G-C1-000009|REQ-G-C1-000010|REQ-G-C1-000011|REQ-G-C1-000012</x:v>
      </x:c>
      <x:c r="X5" s="12" t="str">
        <x:v>DIR-G-B9-000004</x:v>
      </x:c>
      <x:c r="Y5" s="12" t="str">
        <x:v>ARCHFAM-G-B10-000004</x:v>
      </x:c>
      <x:c r="Z5" s="13" t="str">
        <x:v>AER-FC002-16-T700-PP-SHP</x:v>
      </x:c>
      <x:c r="AA5" s="12" t="str">
        <x:v>MODEL_DERIVED</x:v>
      </x:c>
      <x:c r="AB5" s="12" t="str">
        <x:v>MODEL-DERIVED / NOT EMPIRICAL</x:v>
      </x:c>
      <x:c r="AC5" s="12" t="str">
        <x:v>NOT_EMPIRICAL</x:v>
      </x:c>
      <x:c r="AD5" s="12" t="str">
        <x:v>NOT_COMPLETED</x:v>
      </x:c>
    </x:row>
    <x:row r="6" ht="72" customHeight="1">
      <x:c r="A6" s="12" t="str">
        <x:v>DESIGN-G-C1-000005</x:v>
      </x:c>
      <x:c r="B6" s="12" t="str">
        <x:v>Lower-core-mass fixed-stack design concept</x:v>
      </x:c>
      <x:c r="C6" s="12" t="str">
        <x:v>ARCHFAM-G-B10-000005|VAR-G-B10-000006</x:v>
      </x:c>
      <x:c r="D6" s="12" t="str">
        <x:v>OPTSCN-G-B9-000006</x:v>
      </x:c>
      <x:c r="E6" s="12" t="str">
        <x:v>Reduce the core-only areal-mass proxy while preserving the declared 16 mm stack.</x:v>
      </x:c>
      <x:c r="F6" s="13" t="str">
        <x:v>T700 reference face; 0.525 mm/face effective gauge; face_architecture_factor=0.45 model proxy</x:v>
      </x:c>
      <x:c r="G6" s="13" t="str">
        <x:v>PP honeycomb coherent tuple: density 64 kg/m3, cell 10 mm, compression 1.24 MPa, shear strength 0.41 MPa, shear modulus 13.8 MPa</x:v>
      </x:c>
      <x:c r="H6" s="13" t="str">
        <x:v>Effective face/core/face sandwich: 0.525 + 14.95 + 0.525 mm = 16 mm declared thickness</x:v>
      </x:c>
      <x:c r="I6" s="12" t="str">
        <x:v>Semi-hot-press reference process; process_retention_factor=0.88 model proxy; recipe NOT_EVALUATED</x:v>
      </x:c>
      <x:c r="J6" s="12" t="str">
        <x:v>core_cell_size_mm|core_compression_strength_mpa|core_density_kg_m3|core_shear_modulus_mpa|core_shear_strength_mpa|core_thickness_mm|face_thickness_mm</x:v>
      </x:c>
      <x:c r="K6" s="12" t="str">
        <x:v>beam_width_mm|core_shear_stress_mpa|face_architecture_factor|fatigue_anchor_cycles|fatigue_exponent|process_retention_factor|stiffness_retention_ratio|strength_transfer_factor|support_span_mm|total_thickness_mm</x:v>
      </x:c>
      <x:c r="L6" s="13" t="str">
        <x:v>Explores lower core areal mass with a modest face-gauge increase inside the frozen geometry model.</x:v>
      </x:c>
      <x:c r="M6" s="13" t="str">
        <x:v>Apparent stiffness -1.80%; core-shear screening load -17.45%; face flexural strength +0.00%.</x:v>
      </x:c>
      <x:c r="N6" s="13" t="str">
        <x:v>Core areal mass -11.41%; uncertainty exposure index 9; unmodelled interface, edge, mass/balance and damage effects remain.</x:v>
      </x:c>
      <x:c r="O6" s="12" t="str">
        <x:v>FMI-G-B8-000001|FMI-G-B8-000002|FMI-G-B8-000003|FMI-G-B8-000004|FMI-G-B8-000005|FMI-G-B8-000006|FMI-G-B8-000007|FMI-G-B8-000008|FMI-G-B8-000009|FMI-G-B8-000010; mechanism hypotheses only, not observed failures.</x:v>
      </x:c>
      <x:c r="P6" s="13" t="str">
        <x:v>VERY_HIGH</x:v>
      </x:c>
      <x:c r="Q6" s="13" t="n">
        <x:v>9</x:v>
      </x:c>
      <x:c r="R6" s="12" t="str">
        <x:v>VALID_WITHIN_FROZEN_INPUT_BOUNDS</x:v>
      </x:c>
      <x:c r="S6" s="12" t="str">
        <x:v>MODEL_DERIVED_PREDICTIVE_ENGINEERING_CONCEPT</x:v>
      </x:c>
      <x:c r="T6" s="12" t="str">
        <x:v>NOT_RELEASED</x:v>
      </x:c>
      <x:c r="U6" s="12" t="str">
        <x:v>NOT_VALIDATED</x:v>
      </x:c>
      <x:c r="V6" s="12" t="str">
        <x:v>NOT_A_COMMERCIAL_PRODUCT</x:v>
      </x:c>
      <x:c r="W6" s="12" t="str">
        <x:v>REQ-G-C1-000001|REQ-G-C1-000002|REQ-G-C1-000003|REQ-G-C1-000004|REQ-G-C1-000005|REQ-G-C1-000006|REQ-G-C1-000007|REQ-G-C1-000008|REQ-G-C1-000009|REQ-G-C1-000010|REQ-G-C1-000011|REQ-G-C1-000012</x:v>
      </x:c>
      <x:c r="X6" s="12" t="str">
        <x:v>DIR-G-B9-000005</x:v>
      </x:c>
      <x:c r="Y6" s="12" t="str">
        <x:v>ARCHFAM-G-B10-000005</x:v>
      </x:c>
      <x:c r="Z6" s="13" t="str">
        <x:v>AER-FC002-16-T700-PP-SHP</x:v>
      </x:c>
      <x:c r="AA6" s="12" t="str">
        <x:v>MODEL_DERIVED</x:v>
      </x:c>
      <x:c r="AB6" s="12" t="str">
        <x:v>MODEL-DERIVED / NOT EMPIRICAL</x:v>
      </x:c>
      <x:c r="AC6" s="12" t="str">
        <x:v>NOT_EMPIRICAL</x:v>
      </x:c>
      <x:c r="AD6" s="12" t="str">
        <x:v>NOT_COMPLETED</x:v>
      </x:c>
    </x:row>
    <x:row r="7" ht="72" customHeight="1">
      <x:c r="A7" s="14" t="str">
        <x:v>DESIGN-G-C1-000006</x:v>
      </x:c>
      <x:c r="B7" s="14" t="str">
        <x:v>Combined structural-response design concept</x:v>
      </x:c>
      <x:c r="C7" s="14" t="str">
        <x:v>ARCHFAM-G-B10-000006|VAR-G-B10-000007</x:v>
      </x:c>
      <x:c r="D7" s="14" t="str">
        <x:v>OPTSCN-G-B9-000041</x:v>
      </x:c>
      <x:c r="E7" s="14" t="str">
        <x:v>Explore the coupled upper-response model state while exposing interaction and attribution risk.</x:v>
      </x:c>
      <x:c r="F7" s="15" t="str">
        <x:v>T700 reference face; 0.525 mm/face effective gauge; face_architecture_factor=0.4725 model proxy</x:v>
      </x:c>
      <x:c r="G7" s="15" t="str">
        <x:v>PP honeycomb coherent tuple: density 80 kg/m3, cell 8 mm, compression 1.89 MPa, shear strength 0.58 MPa, shear modulus 15.2 MPa</x:v>
      </x:c>
      <x:c r="H7" s="15" t="str">
        <x:v>Effective face/core/face sandwich: 0.525 + 14.95 + 0.525 mm = 16 mm declared thickness</x:v>
      </x:c>
      <x:c r="I7" s="14" t="str">
        <x:v>Semi-hot-press reference process; process_retention_factor=0.924 model proxy; recipe NOT_EVALUATED</x:v>
      </x:c>
      <x:c r="J7" s="14" t="str">
        <x:v>core_cell_size_mm|core_compression_strength_mpa|core_density_kg_m3|core_shear_modulus_mpa|core_shear_strength_mpa|core_thickness_mm|face_architecture_factor|face_thickness_mm|process_retention_factor</x:v>
      </x:c>
      <x:c r="K7" s="14" t="str">
        <x:v>beam_width_mm|core_shear_stress_mpa|fatigue_anchor_cycles|fatigue_exponent|stiffness_retention_ratio|strength_transfer_factor|support_span_mm|total_thickness_mm</x:v>
      </x:c>
      <x:c r="L7" s="15" t="str">
        <x:v>Carries the highest investigated face, process, fixed-stack gauge and coherent core levels as an upper model-response concept.</x:v>
      </x:c>
      <x:c r="M7" s="15" t="str">
        <x:v>Apparent stiffness +8.20%; core-shear screening load +16.78%; face flexural strength +5.00%.</x:v>
      </x:c>
      <x:c r="N7" s="15" t="str">
        <x:v>Core areal mass +10.74%; uncertainty exposure index 19; unmodelled interface, edge, mass/balance and damage effects remain.</x:v>
      </x:c>
      <x:c r="O7" s="14" t="str">
        <x:v>FMI-G-B8-000001|FMI-G-B8-000002|FMI-G-B8-000003|FMI-G-B8-000004|FMI-G-B8-000005|FMI-G-B8-000006|FMI-G-B8-000007|FMI-G-B8-000008|FMI-G-B8-000009|FMI-G-B8-000010; mechanism hypotheses only, not observed failures.</x:v>
      </x:c>
      <x:c r="P7" s="15" t="str">
        <x:v>VERY_HIGH</x:v>
      </x:c>
      <x:c r="Q7" s="15" t="n">
        <x:v>19</x:v>
      </x:c>
      <x:c r="R7" s="14" t="str">
        <x:v>VALID_WITHIN_FROZEN_INPUT_BOUNDS</x:v>
      </x:c>
      <x:c r="S7" s="14" t="str">
        <x:v>MODEL_DERIVED_PREDICTIVE_ENGINEERING_CONCEPT</x:v>
      </x:c>
      <x:c r="T7" s="14" t="str">
        <x:v>NOT_RELEASED</x:v>
      </x:c>
      <x:c r="U7" s="14" t="str">
        <x:v>NOT_VALIDATED</x:v>
      </x:c>
      <x:c r="V7" s="14" t="str">
        <x:v>NOT_A_COMMERCIAL_PRODUCT</x:v>
      </x:c>
      <x:c r="W7" s="14" t="str">
        <x:v>REQ-G-C1-000001|REQ-G-C1-000002|REQ-G-C1-000003|REQ-G-C1-000004|REQ-G-C1-000005|REQ-G-C1-000006|REQ-G-C1-000007|REQ-G-C1-000008|REQ-G-C1-000009|REQ-G-C1-000010|REQ-G-C1-000011|REQ-G-C1-000012</x:v>
      </x:c>
      <x:c r="X7" s="14" t="str">
        <x:v>DIR-G-B9-000006</x:v>
      </x:c>
      <x:c r="Y7" s="14" t="str">
        <x:v>ARCHFAM-G-B10-000006</x:v>
      </x:c>
      <x:c r="Z7" s="15" t="str">
        <x:v>AER-FC002-16-T700-PP-SHP</x:v>
      </x:c>
      <x:c r="AA7" s="14" t="str">
        <x:v>MODEL_DERIVED</x:v>
      </x:c>
      <x:c r="AB7" s="14" t="str">
        <x:v>MODEL-DERIVED / NOT EMPIRICAL</x:v>
      </x:c>
      <x:c r="AC7" s="14" t="str">
        <x:v>NOT_EMPIRICAL</x:v>
      </x:c>
      <x:c r="AD7" s="14" t="str">
        <x:v>NOT_COMPLETED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8" hidden="0" customWidth="1"/>
    <x:col min="4" max="4" width="18" hidden="0" customWidth="1"/>
    <x:col min="5" max="5" width="23" hidden="0" customWidth="1"/>
    <x:col min="6" max="6" width="36" hidden="0" customWidth="1"/>
    <x:col min="7" max="7" width="18" hidden="0" customWidth="1"/>
    <x:col min="8" max="8" width="23" hidden="0" customWidth="1"/>
    <x:col min="9" max="9" width="28" hidden="0" customWidth="1"/>
    <x:col min="10" max="10" width="44" hidden="0" customWidth="1"/>
    <x:col min="11" max="11" width="28" hidden="0" customWidth="1"/>
    <x:col min="12" max="12" width="28" hidden="0" customWidth="1"/>
    <x:col min="13" max="13" width="28" hidden="0" customWidth="1"/>
    <x:col min="14" max="14" width="18" hidden="0" customWidth="1"/>
    <x:col min="15" max="15" width="44" hidden="0" customWidth="1"/>
    <x:col min="16" max="16" width="44" hidden="0" customWidth="1"/>
    <x:col min="17" max="17" width="23" hidden="0" customWidth="1"/>
    <x:col min="18" max="18" width="18" hidden="0" customWidth="1"/>
    <x:col min="19" max="19" width="28" hidden="0" customWidth="1"/>
  </x:cols>
  <x:sheetData>
    <x:row r="1" ht="40" customHeight="1">
      <x:c r="A1" s="8" t="str">
        <x:v>candidate_evaluation_id</x:v>
      </x:c>
      <x:c r="B1" s="8" t="str">
        <x:v>design_candidate_id</x:v>
      </x:c>
      <x:c r="C1" s="8" t="str">
        <x:v>candidate_name</x:v>
      </x:c>
      <x:c r="D1" s="8" t="str">
        <x:v>technical_suitability</x:v>
      </x:c>
      <x:c r="E1" s="8" t="str">
        <x:v>model_confidence</x:v>
      </x:c>
      <x:c r="F1" s="8" t="str">
        <x:v>risk_exposure</x:v>
      </x:c>
      <x:c r="G1" s="8" t="str">
        <x:v>manufacturing_feasibility</x:v>
      </x:c>
      <x:c r="H1" s="8" t="str">
        <x:v>validation_priority</x:v>
      </x:c>
      <x:c r="I1" s="8" t="str">
        <x:v>selection_disposition</x:v>
      </x:c>
      <x:c r="J1" s="8" t="str">
        <x:v>disposition_basis</x:v>
      </x:c>
      <x:c r="K1" s="8" t="str">
        <x:v>ranking_status</x:v>
      </x:c>
      <x:c r="L1" s="8" t="str">
        <x:v>release_status</x:v>
      </x:c>
      <x:c r="M1" s="8" t="str">
        <x:v>physical_validation_status</x:v>
      </x:c>
      <x:c r="N1" s="8" t="str">
        <x:v>allowed_next_action</x:v>
      </x:c>
      <x:c r="O1" s="8" t="str">
        <x:v>prohibited_interpretation</x:v>
      </x:c>
      <x:c r="P1" s="8" t="str">
        <x:v>configuration_id</x:v>
      </x:c>
      <x:c r="Q1" s="8" t="str">
        <x:v>data_class</x:v>
      </x:c>
      <x:c r="R1" s="8" t="str">
        <x:v>relationship_label</x:v>
      </x:c>
      <x:c r="S1" s="8" t="str">
        <x:v>empirical_status</x:v>
      </x:c>
    </x:row>
    <x:row r="2" ht="66" customHeight="1">
      <x:c r="A2" s="10" t="str">
        <x:v>CEVAL-G-C1-000001</x:v>
      </x:c>
      <x:c r="B2" s="10" t="str">
        <x:v>DESIGN-G-C1-000001</x:v>
      </x:c>
      <x:c r="C2" s="10" t="str">
        <x:v>Process-retention control design concept</x:v>
      </x:c>
      <x:c r="D2" s="10" t="str">
        <x:v>Apparent stiffness +1.76%; core-shear screening load +0.00%; face flexural strength +5.00%. Penalty: Core areal mass +0.00%; uncertainty exposure index 5; unmodelled interface, edge, mass/balance and damage effects remain.</x:v>
      </x:c>
      <x:c r="E2" s="10" t="str">
        <x:v>LOW</x:v>
      </x:c>
      <x:c r="F2" s="10" t="str">
        <x:v>UNQUANTIFIED_FAILURE_INTERACTIONS_AND_OPEN_PHYSICAL_VALIDATION</x:v>
      </x:c>
      <x:c r="G2" s="10" t="str">
        <x:v>CONCEPT_REQUIRES_BOM_DRAWING_PROCESS_AND_CAPABILITY_EVIDENCE</x:v>
      </x:c>
      <x:c r="H2" s="10" t="str">
        <x:v>SEMI_HOT_PRESS_PROCESS_COUPON_AND_RETENTION_CALIBRATION</x:v>
      </x:c>
      <x:c r="I2" s="92" t="str">
        <x:v>RECOMMENDED_FOR_PROTOTYPE_STUDY</x:v>
      </x:c>
      <x:c r="J2" s="11" t="str">
        <x:v>Single-factor process-proxy change is model-supported and can be isolated with process coupons; capability remains unestablished.</x:v>
      </x:c>
      <x:c r="K2" s="10" t="str">
        <x:v>NON_RANKED_FRAMEWORK</x:v>
      </x:c>
      <x:c r="L2" s="10" t="str">
        <x:v>NOT_RELEASED</x:v>
      </x:c>
      <x:c r="M2" s="10" t="str">
        <x:v>NOT_COMPLETED</x:v>
      </x:c>
      <x:c r="N2" s="10" t="str">
        <x:v>PREPARE_BOUNDED_PROTOTYPE_STUDY_OR_CLOSE_EVIDENCE_GAPS</x:v>
      </x:c>
      <x:c r="O2" s="10" t="str">
        <x:v>No commercial selection, no validated-design claim and no product ranking.</x:v>
      </x:c>
      <x:c r="P2" s="11" t="str">
        <x:v>AER-FC002-16-T700-PP-SHP</x:v>
      </x:c>
      <x:c r="Q2" s="10" t="str">
        <x:v>MODEL_DERIVED</x:v>
      </x:c>
      <x:c r="R2" s="10" t="str">
        <x:v>MODEL-DERIVED / NOT EMPIRICAL</x:v>
      </x:c>
      <x:c r="S2" s="10" t="str">
        <x:v>NOT_EMPIRICAL</x:v>
      </x:c>
    </x:row>
    <x:row r="3" ht="66" customHeight="1">
      <x:c r="A3" s="12" t="str">
        <x:v>CEVAL-G-C1-000002</x:v>
      </x:c>
      <x:c r="B3" s="12" t="str">
        <x:v>DESIGN-G-C1-000002</x:v>
      </x:c>
      <x:c r="C3" s="12" t="str">
        <x:v>Face-efficiency control design concept</x:v>
      </x:c>
      <x:c r="D3" s="12" t="str">
        <x:v>Apparent stiffness +1.76%; core-shear screening load +0.00%; face flexural strength +0.00%. Penalty: Core areal mass +0.00%; uncertainty exposure index 5; unmodelled interface, edge, mass/balance and damage effects remain.</x:v>
      </x:c>
      <x:c r="E3" s="12" t="str">
        <x:v>LOW</x:v>
      </x:c>
      <x:c r="F3" s="12" t="str">
        <x:v>UNQUANTIFIED_FAILURE_INTERACTIONS_AND_OPEN_PHYSICAL_VALIDATION</x:v>
      </x:c>
      <x:c r="G3" s="12" t="str">
        <x:v>CONCEPT_REQUIRES_BOM_DRAWING_PROCESS_AND_CAPABILITY_EVIDENCE</x:v>
      </x:c>
      <x:c r="H3" s="12" t="str">
        <x:v>LAMINATE_COUPON_AND_FACE_ARCHITECTURE_FACTOR_CALIBRATION</x:v>
      </x:c>
      <x:c r="I3" s="95" t="str">
        <x:v>REQUIRES_MORE_EVIDENCE</x:v>
      </x:c>
      <x:c r="J3" s="13" t="str">
        <x:v>The architecture-factor proxy is model-supported, but ply orientation, resin system and as-built laminate definition are not parameterized.</x:v>
      </x:c>
      <x:c r="K3" s="12" t="str">
        <x:v>NON_RANKED_FRAMEWORK</x:v>
      </x:c>
      <x:c r="L3" s="12" t="str">
        <x:v>NOT_RELEASED</x:v>
      </x:c>
      <x:c r="M3" s="12" t="str">
        <x:v>NOT_COMPLETED</x:v>
      </x:c>
      <x:c r="N3" s="12" t="str">
        <x:v>PREPARE_BOUNDED_PROTOTYPE_STUDY_OR_CLOSE_EVIDENCE_GAPS</x:v>
      </x:c>
      <x:c r="O3" s="12" t="str">
        <x:v>No commercial selection, no validated-design claim and no product ranking.</x:v>
      </x:c>
      <x:c r="P3" s="13" t="str">
        <x:v>AER-FC002-16-T700-PP-SHP</x:v>
      </x:c>
      <x:c r="Q3" s="12" t="str">
        <x:v>MODEL_DERIVED</x:v>
      </x:c>
      <x:c r="R3" s="12" t="str">
        <x:v>MODEL-DERIVED / NOT EMPIRICAL</x:v>
      </x:c>
      <x:c r="S3" s="12" t="str">
        <x:v>NOT_EMPIRICAL</x:v>
      </x:c>
    </x:row>
    <x:row r="4" ht="66" customHeight="1">
      <x:c r="A4" s="12" t="str">
        <x:v>CEVAL-G-C1-000003</x:v>
      </x:c>
      <x:c r="B4" s="12" t="str">
        <x:v>DESIGN-G-C1-000003</x:v>
      </x:c>
      <x:c r="C4" s="12" t="str">
        <x:v>Fixed-stack face-gauge design concept</x:v>
      </x:c>
      <x:c r="D4" s="12" t="str">
        <x:v>Apparent stiffness +1.43%; core-shear screening load -0.33%; face flexural strength +0.00%. Penalty: Core areal mass -0.33%; uncertainty exposure index 5; unmodelled interface, edge, mass/balance and damage effects remain.</x:v>
      </x:c>
      <x:c r="E4" s="12" t="str">
        <x:v>LOW</x:v>
      </x:c>
      <x:c r="F4" s="12" t="str">
        <x:v>UNQUANTIFIED_FAILURE_INTERACTIONS_AND_OPEN_PHYSICAL_VALIDATION</x:v>
      </x:c>
      <x:c r="G4" s="12" t="str">
        <x:v>CONCEPT_REQUIRES_BOM_DRAWING_PROCESS_AND_CAPABILITY_EVIDENCE</x:v>
      </x:c>
      <x:c r="H4" s="12" t="str">
        <x:v>STACK_CLOSURE_DIMENSIONAL_COUPON_AND_BONDLINE_STUDY</x:v>
      </x:c>
      <x:c r="I4" s="95" t="str">
        <x:v>REQUIRES_MORE_EVIDENCE</x:v>
      </x:c>
      <x:c r="J4" s="13" t="str">
        <x:v>The coupled gauge change is model-supported, but ply count, bondline, dimensional tolerance and manufacturability need evidence.</x:v>
      </x:c>
      <x:c r="K4" s="12" t="str">
        <x:v>NON_RANKED_FRAMEWORK</x:v>
      </x:c>
      <x:c r="L4" s="12" t="str">
        <x:v>NOT_RELEASED</x:v>
      </x:c>
      <x:c r="M4" s="12" t="str">
        <x:v>NOT_COMPLETED</x:v>
      </x:c>
      <x:c r="N4" s="12" t="str">
        <x:v>PREPARE_BOUNDED_PROTOTYPE_STUDY_OR_CLOSE_EVIDENCE_GAPS</x:v>
      </x:c>
      <x:c r="O4" s="12" t="str">
        <x:v>No commercial selection, no validated-design claim and no product ranking.</x:v>
      </x:c>
      <x:c r="P4" s="13" t="str">
        <x:v>AER-FC002-16-T700-PP-SHP</x:v>
      </x:c>
      <x:c r="Q4" s="12" t="str">
        <x:v>MODEL_DERIVED</x:v>
      </x:c>
      <x:c r="R4" s="12" t="str">
        <x:v>MODEL-DERIVED / NOT EMPIRICAL</x:v>
      </x:c>
      <x:c r="S4" s="12" t="str">
        <x:v>NOT_EMPIRICAL</x:v>
      </x:c>
    </x:row>
    <x:row r="5" ht="66" customHeight="1">
      <x:c r="A5" s="12" t="str">
        <x:v>CEVAL-G-C1-000004</x:v>
      </x:c>
      <x:c r="B5" s="12" t="str">
        <x:v>DESIGN-G-C1-000004</x:v>
      </x:c>
      <x:c r="C5" s="12" t="str">
        <x:v>Higher-response coherent-core design concept</x:v>
      </x:c>
      <x:c r="D5" s="12" t="str">
        <x:v>Apparent stiffness +3.02%; core-shear screening load +17.17%; face flexural strength +0.00%. Penalty: Core areal mass +11.11%; uncertainty exposure index 4; unmodelled interface, edge, mass/balance and damage effects remain.</x:v>
      </x:c>
      <x:c r="E5" s="12" t="str">
        <x:v>LOW</x:v>
      </x:c>
      <x:c r="F5" s="12" t="str">
        <x:v>UNQUANTIFIED_FAILURE_INTERACTIONS_AND_OPEN_PHYSICAL_VALIDATION</x:v>
      </x:c>
      <x:c r="G5" s="12" t="str">
        <x:v>CONCEPT_REQUIRES_BOM_DRAWING_PROCESS_AND_CAPABILITY_EVIDENCE</x:v>
      </x:c>
      <x:c r="H5" s="12" t="str">
        <x:v>CORE_COUPON_DENSITY_CELL_GEOMETRY_AND_SHEAR_CALIBRATION</x:v>
      </x:c>
      <x:c r="I5" s="98" t="str">
        <x:v>RECOMMENDED_FOR_PROTOTYPE_STUDY</x:v>
      </x:c>
      <x:c r="J5" s="13" t="str">
        <x:v>The coherent core tuple is model-supported and improves the shear screening proxy, with an explicit core-mass penalty and supplier evidence gap.</x:v>
      </x:c>
      <x:c r="K5" s="12" t="str">
        <x:v>NON_RANKED_FRAMEWORK</x:v>
      </x:c>
      <x:c r="L5" s="12" t="str">
        <x:v>NOT_RELEASED</x:v>
      </x:c>
      <x:c r="M5" s="12" t="str">
        <x:v>NOT_COMPLETED</x:v>
      </x:c>
      <x:c r="N5" s="12" t="str">
        <x:v>PREPARE_BOUNDED_PROTOTYPE_STUDY_OR_CLOSE_EVIDENCE_GAPS</x:v>
      </x:c>
      <x:c r="O5" s="12" t="str">
        <x:v>No commercial selection, no validated-design claim and no product ranking.</x:v>
      </x:c>
      <x:c r="P5" s="13" t="str">
        <x:v>AER-FC002-16-T700-PP-SHP</x:v>
      </x:c>
      <x:c r="Q5" s="12" t="str">
        <x:v>MODEL_DERIVED</x:v>
      </x:c>
      <x:c r="R5" s="12" t="str">
        <x:v>MODEL-DERIVED / NOT EMPIRICAL</x:v>
      </x:c>
      <x:c r="S5" s="12" t="str">
        <x:v>NOT_EMPIRICAL</x:v>
      </x:c>
    </x:row>
    <x:row r="6" ht="66" customHeight="1">
      <x:c r="A6" s="12" t="str">
        <x:v>CEVAL-G-C1-000005</x:v>
      </x:c>
      <x:c r="B6" s="12" t="str">
        <x:v>DESIGN-G-C1-000005</x:v>
      </x:c>
      <x:c r="C6" s="12" t="str">
        <x:v>Lower-core-mass fixed-stack design concept</x:v>
      </x:c>
      <x:c r="D6" s="12" t="str">
        <x:v>Apparent stiffness -1.80%; core-shear screening load -17.45%; face flexural strength +0.00%. Penalty: Core areal mass -11.41%; uncertainty exposure index 9; unmodelled interface, edge, mass/balance and damage effects remain.</x:v>
      </x:c>
      <x:c r="E6" s="12" t="str">
        <x:v>VERY_LOW</x:v>
      </x:c>
      <x:c r="F6" s="12" t="str">
        <x:v>UNQUANTIFIED_FAILURE_INTERACTIONS_AND_OPEN_PHYSICAL_VALIDATION</x:v>
      </x:c>
      <x:c r="G6" s="12" t="str">
        <x:v>CONCEPT_REQUIRES_BOM_DRAWING_PROCESS_AND_CAPABILITY_EVIDENCE</x:v>
      </x:c>
      <x:c r="H6" s="12" t="str">
        <x:v>LOWER_DENSITY_CORE_COUPON_WITH_SHEAR_MARGIN_AND_STACK_STUDY</x:v>
      </x:c>
      <x:c r="I6" s="95" t="str">
        <x:v>REQUIRES_MORE_EVIDENCE</x:v>
      </x:c>
      <x:c r="J6" s="13" t="str">
        <x:v>The core-mass proxy decreases, while stiffness and core-shear screening responses also decrease and uncertainty is very high.</x:v>
      </x:c>
      <x:c r="K6" s="12" t="str">
        <x:v>NON_RANKED_FRAMEWORK</x:v>
      </x:c>
      <x:c r="L6" s="12" t="str">
        <x:v>NOT_RELEASED</x:v>
      </x:c>
      <x:c r="M6" s="12" t="str">
        <x:v>NOT_COMPLETED</x:v>
      </x:c>
      <x:c r="N6" s="12" t="str">
        <x:v>PREPARE_BOUNDED_PROTOTYPE_STUDY_OR_CLOSE_EVIDENCE_GAPS</x:v>
      </x:c>
      <x:c r="O6" s="12" t="str">
        <x:v>No commercial selection, no validated-design claim and no product ranking.</x:v>
      </x:c>
      <x:c r="P6" s="13" t="str">
        <x:v>AER-FC002-16-T700-PP-SHP</x:v>
      </x:c>
      <x:c r="Q6" s="12" t="str">
        <x:v>MODEL_DERIVED</x:v>
      </x:c>
      <x:c r="R6" s="12" t="str">
        <x:v>MODEL-DERIVED / NOT EMPIRICAL</x:v>
      </x:c>
      <x:c r="S6" s="12" t="str">
        <x:v>NOT_EMPIRICAL</x:v>
      </x:c>
    </x:row>
    <x:row r="7" ht="66" customHeight="1">
      <x:c r="A7" s="14" t="str">
        <x:v>CEVAL-G-C1-000006</x:v>
      </x:c>
      <x:c r="B7" s="14" t="str">
        <x:v>DESIGN-G-C1-000006</x:v>
      </x:c>
      <x:c r="C7" s="14" t="str">
        <x:v>Combined structural-response design concept</x:v>
      </x:c>
      <x:c r="D7" s="14" t="str">
        <x:v>Apparent stiffness +8.20%; core-shear screening load +16.78%; face flexural strength +5.00%. Penalty: Core areal mass +10.74%; uncertainty exposure index 19; unmodelled interface, edge, mass/balance and damage effects remain.</x:v>
      </x:c>
      <x:c r="E7" s="14" t="str">
        <x:v>VERY_LOW</x:v>
      </x:c>
      <x:c r="F7" s="14" t="str">
        <x:v>UNQUANTIFIED_FAILURE_INTERACTIONS_AND_OPEN_PHYSICAL_VALIDATION</x:v>
      </x:c>
      <x:c r="G7" s="14" t="str">
        <x:v>CONCEPT_REQUIRES_BOM_DRAWING_PROCESS_AND_CAPABILITY_EVIDENCE</x:v>
      </x:c>
      <x:c r="H7" s="14" t="str">
        <x:v>DECOMPOSED_FACTOR_COUPONS_BEFORE_INTEGRATED_PROTOTYPE</x:v>
      </x:c>
      <x:c r="I7" s="101" t="str">
        <x:v>REQUIRES_MORE_EVIDENCE</x:v>
      </x:c>
      <x:c r="J7" s="15" t="str">
        <x:v>The model predicts larger structural response changes, but nine variables change together and the uncertainty exposure is very high.</x:v>
      </x:c>
      <x:c r="K7" s="14" t="str">
        <x:v>NON_RANKED_FRAMEWORK</x:v>
      </x:c>
      <x:c r="L7" s="14" t="str">
        <x:v>NOT_RELEASED</x:v>
      </x:c>
      <x:c r="M7" s="14" t="str">
        <x:v>NOT_COMPLETED</x:v>
      </x:c>
      <x:c r="N7" s="14" t="str">
        <x:v>PREPARE_BOUNDED_PROTOTYPE_STUDY_OR_CLOSE_EVIDENCE_GAPS</x:v>
      </x:c>
      <x:c r="O7" s="14" t="str">
        <x:v>No commercial selection, no validated-design claim and no product ranking.</x:v>
      </x:c>
      <x:c r="P7" s="15" t="str">
        <x:v>AER-FC002-16-T700-PP-SHP</x:v>
      </x:c>
      <x:c r="Q7" s="14" t="str">
        <x:v>MODEL_DERIVED</x:v>
      </x:c>
      <x:c r="R7" s="14" t="str">
        <x:v>MODEL-DERIVED / NOT EMPIRICAL</x:v>
      </x:c>
      <x:c r="S7" s="14" t="str">
        <x:v>NOT_EMPIRICAL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18" hidden="0" customWidth="1"/>
    <x:col min="7" max="7" width="18" hidden="0" customWidth="1"/>
    <x:col min="8" max="8" width="23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44" hidden="0" customWidth="1"/>
    <x:col min="14" max="14" width="18" hidden="0" customWidth="1"/>
    <x:col min="15" max="15" width="18" hidden="0" customWidth="1"/>
    <x:col min="16" max="16" width="36" hidden="0" customWidth="1"/>
    <x:col min="17" max="17" width="36" hidden="0" customWidth="1"/>
    <x:col min="18" max="18" width="23" hidden="0" customWidth="1"/>
    <x:col min="19" max="19" width="28" hidden="0" customWidth="1"/>
    <x:col min="20" max="20" width="23" hidden="0" customWidth="1"/>
    <x:col min="21" max="21" width="36" hidden="0" customWidth="1"/>
    <x:col min="22" max="22" width="36" hidden="0" customWidth="1"/>
    <x:col min="23" max="23" width="44" hidden="0" customWidth="1"/>
    <x:col min="24" max="24" width="44" hidden="0" customWidth="1"/>
    <x:col min="25" max="25" width="23" hidden="0" customWidth="1"/>
    <x:col min="26" max="26" width="18" hidden="0" customWidth="1"/>
    <x:col min="27" max="27" width="28" hidden="0" customWidth="1"/>
    <x:col min="28" max="28" width="28" hidden="0" customWidth="1"/>
  </x:cols>
  <x:sheetData>
    <x:row r="1" ht="40" customHeight="1">
      <x:c r="A1" s="8" t="str">
        <x:v>candidate_prediction_id</x:v>
      </x:c>
      <x:c r="B1" s="8" t="str">
        <x:v>design_candidate_id</x:v>
      </x:c>
      <x:c r="C1" s="8" t="str">
        <x:v>source_gb10_comparison_id</x:v>
      </x:c>
      <x:c r="D1" s="8" t="str">
        <x:v>source_prediction_id</x:v>
      </x:c>
      <x:c r="E1" s="8" t="str">
        <x:v>evaluation_type</x:v>
      </x:c>
      <x:c r="F1" s="8" t="str">
        <x:v>prediction_metric</x:v>
      </x:c>
      <x:c r="G1" s="8" t="str">
        <x:v>predicted_value</x:v>
      </x:c>
      <x:c r="H1" s="8" t="str">
        <x:v>unit</x:v>
      </x:c>
      <x:c r="I1" s="8" t="str">
        <x:v>baseline_value</x:v>
      </x:c>
      <x:c r="J1" s="8" t="str">
        <x:v>absolute_change</x:v>
      </x:c>
      <x:c r="K1" s="8" t="str">
        <x:v>percent_change</x:v>
      </x:c>
      <x:c r="L1" s="8" t="str">
        <x:v>sensitivity_impact</x:v>
      </x:c>
      <x:c r="M1" s="8" t="str">
        <x:v>risk_interpretation</x:v>
      </x:c>
      <x:c r="N1" s="8" t="str">
        <x:v>failure_mode_exposure</x:v>
      </x:c>
      <x:c r="O1" s="8" t="str">
        <x:v>fatigue_tendency</x:v>
      </x:c>
      <x:c r="P1" s="8" t="str">
        <x:v>uncertainty_level</x:v>
      </x:c>
      <x:c r="Q1" s="8" t="str">
        <x:v>uncertainty_propagation</x:v>
      </x:c>
      <x:c r="R1" s="8" t="str">
        <x:v>model_validity</x:v>
      </x:c>
      <x:c r="S1" s="8" t="str">
        <x:v>evaluation_status</x:v>
      </x:c>
      <x:c r="T1" s="8" t="str">
        <x:v>source_gb9_scenario_id</x:v>
      </x:c>
      <x:c r="U1" s="8" t="str">
        <x:v>linked_gb8_failure_interaction_ids</x:v>
      </x:c>
      <x:c r="V1" s="8" t="str">
        <x:v>linked_gb8_uncertainty_ids</x:v>
      </x:c>
      <x:c r="W1" s="8" t="str">
        <x:v>limitation</x:v>
      </x:c>
      <x:c r="X1" s="8" t="str">
        <x:v>configuration_id</x:v>
      </x:c>
      <x:c r="Y1" s="8" t="str">
        <x:v>data_class</x:v>
      </x:c>
      <x:c r="Z1" s="8" t="str">
        <x:v>relationship_label</x:v>
      </x:c>
      <x:c r="AA1" s="8" t="str">
        <x:v>empirical_status</x:v>
      </x:c>
      <x:c r="AB1" s="8" t="str">
        <x:v>physical_validation_status</x:v>
      </x:c>
    </x:row>
    <x:row r="2" ht="58" customHeight="1">
      <x:c r="A2" s="10" t="str">
        <x:v>CPRED-G-C1-000001</x:v>
      </x:c>
      <x:c r="B2" s="10" t="str">
        <x:v>DESIGN-G-C1-000001</x:v>
      </x:c>
      <x:c r="C2" s="10" t="str">
        <x:v>CMP-G-B10-0000014</x:v>
      </x:c>
      <x:c r="D2" s="10" t="str">
        <x:v>PRED-G-B7-000012</x:v>
      </x:c>
      <x:c r="E2" s="10" t="str">
        <x:v>STRUCTURAL_PREDICTION</x:v>
      </x:c>
      <x:c r="F2" s="10" t="str">
        <x:v>Sandwich bending rigidity</x:v>
      </x:c>
      <x:c r="G2" s="10" t="n">
        <x:v>2996.8785</x:v>
      </x:c>
      <x:c r="H2" s="10" t="str">
        <x:v>N*m per m width</x:v>
      </x:c>
      <x:c r="I2" s="10" t="n">
        <x:v>2854.17</x:v>
      </x:c>
      <x:c r="J2" s="10" t="n">
        <x:v>142.7085</x:v>
      </x:c>
      <x:c r="K2" s="108" t="n">
        <x:v>5</x:v>
      </x:c>
      <x:c r="L2" s="10" t="str">
        <x:v>Changed parameters: process_retention_factor; manufacturing sensitivity: LEV-G-B8-000002: Semi-hot-press temperature, pressure, dwell and consolidation control.</x:v>
      </x:c>
      <x:c r="M2" s="10" t="str">
        <x:v>+5% versus FC002 model baseline</x:v>
      </x:c>
      <x:c r="N2" s="10" t="str">
        <x:v>UNQUANTIFIED_GB8_HYPOTHESES; NOT_OBSERVED</x:v>
      </x:c>
      <x:c r="O2" s="10" t="str">
        <x:v>UNCHANGED_BY_GB9_ARCHITECTURE_SCENARIOS; VERY_LOW_CALIBRATION_CONFIDENCE</x:v>
      </x:c>
      <x:c r="P2" s="11" t="str">
        <x:v>HIGH</x:v>
      </x:c>
      <x:c r="Q2" s="11" t="str">
        <x:v>G-B10 uncertainty level HIGH; linked paths UPROP-G-B8-000001|UPROP-G-B8-000002|UPROP-G-B8-000003|UPROP-G-B8-000009|UPROP-G-B8-000010</x:v>
      </x:c>
      <x:c r="R2" s="10" t="str">
        <x:v>VALID_WITHIN_FROZEN_INPUT_BOUNDS</x:v>
      </x:c>
      <x:c r="S2" s="10" t="str">
        <x:v>EVALUATED_WITHIN_FROZEN_MODEL_BOUNDS</x:v>
      </x:c>
      <x:c r="T2" s="10" t="str">
        <x:v>OPTSCN-G-B9-000010</x:v>
      </x:c>
      <x:c r="U2" s="11" t="str">
        <x:v>FMI-G-B8-000001|FMI-G-B8-000002|FMI-G-B8-000003|FMI-G-B8-000004|FMI-G-B8-000005|FMI-G-B8-000006|FMI-G-B8-000007|FMI-G-B8-000008|FMI-G-B8-000009|FMI-G-B8-000010</x:v>
      </x:c>
      <x:c r="V2" s="11" t="str">
        <x:v>UPROP-G-B8-000001|UPROP-G-B8-000002|UPROP-G-B8-000003|UPROP-G-B8-000009|UPROP-G-B8-000010</x:v>
      </x:c>
      <x:c r="W2" s="11" t="str">
        <x:v>No local indentation, adhesive failure, geometric nonlinearity, edge structure, handle transition or full-paddle boundary model.</x:v>
      </x:c>
      <x:c r="X2" s="11" t="str">
        <x:v>AER-FC002-16-T700-PP-SHP</x:v>
      </x:c>
      <x:c r="Y2" s="10" t="str">
        <x:v>MODEL_DERIVED</x:v>
      </x:c>
      <x:c r="Z2" s="10" t="str">
        <x:v>MODEL-DERIVED / NOT EMPIRICAL</x:v>
      </x:c>
      <x:c r="AA2" s="10" t="str">
        <x:v>NOT_EMPIRICAL</x:v>
      </x:c>
      <x:c r="AB2" s="10" t="str">
        <x:v>NOT_COMPLETED</x:v>
      </x:c>
    </x:row>
    <x:row r="3" ht="58" customHeight="1">
      <x:c r="A3" s="12" t="str">
        <x:v>CPRED-G-C1-000002</x:v>
      </x:c>
      <x:c r="B3" s="12" t="str">
        <x:v>DESIGN-G-C1-000001</x:v>
      </x:c>
      <x:c r="C3" s="12" t="str">
        <x:v>CMP-G-B10-0000015</x:v>
      </x:c>
      <x:c r="D3" s="12" t="str">
        <x:v>PRED-G-B7-000013</x:v>
      </x:c>
      <x:c r="E3" s="12" t="str">
        <x:v>STRUCTURAL_PREDICTION</x:v>
      </x:c>
      <x:c r="F3" s="12" t="str">
        <x:v>Virtual sandwich beam stiffness</x:v>
      </x:c>
      <x:c r="G3" s="12" t="n">
        <x:v>93.89267876</x:v>
      </x:c>
      <x:c r="H3" s="12" t="str">
        <x:v>N/mm</x:v>
      </x:c>
      <x:c r="I3" s="12" t="n">
        <x:v>92.26664393</x:v>
      </x:c>
      <x:c r="J3" s="12" t="n">
        <x:v>1.626034831</x:v>
      </x:c>
      <x:c r="K3" s="109" t="n">
        <x:v>1.762321422</x:v>
      </x:c>
      <x:c r="L3" s="12" t="str">
        <x:v>Changed parameters: process_retention_factor; manufacturing sensitivity: LEV-G-B8-000002: Semi-hot-press temperature, pressure, dwell and consolidation control.</x:v>
      </x:c>
      <x:c r="M3" s="12" t="str">
        <x:v>+1.76232% versus FC002 model baseline</x:v>
      </x:c>
      <x:c r="N3" s="12" t="str">
        <x:v>UNQUANTIFIED_GB8_HYPOTHESES; NOT_OBSERVED</x:v>
      </x:c>
      <x:c r="O3" s="12" t="str">
        <x:v>UNCHANGED_BY_GB9_ARCHITECTURE_SCENARIOS; VERY_LOW_CALIBRATION_CONFIDENCE</x:v>
      </x:c>
      <x:c r="P3" s="13" t="str">
        <x:v>HIGH</x:v>
      </x:c>
      <x:c r="Q3" s="13" t="str">
        <x:v>G-B10 uncertainty level HIGH; linked paths UPROP-G-B8-000001|UPROP-G-B8-000002|UPROP-G-B8-000003|UPROP-G-B8-000004|UPROP-G-B8-000006|UPROP-G-B8-000009|UPROP-G-B8-000010</x:v>
      </x:c>
      <x:c r="R3" s="12" t="str">
        <x:v>VALID_WITHIN_FROZEN_INPUT_BOUNDS</x:v>
      </x:c>
      <x:c r="S3" s="12" t="str">
        <x:v>EVALUATED_WITHIN_FROZEN_MODEL_BOUNDS</x:v>
      </x:c>
      <x:c r="T3" s="12" t="str">
        <x:v>OPTSCN-G-B9-000010</x:v>
      </x:c>
      <x:c r="U3" s="13" t="str">
        <x:v>FMI-G-B8-000001|FMI-G-B8-000002|FMI-G-B8-000003|FMI-G-B8-000004|FMI-G-B8-000005|FMI-G-B8-000006|FMI-G-B8-000007|FMI-G-B8-000008|FMI-G-B8-000009|FMI-G-B8-000010</x:v>
      </x:c>
      <x:c r="V3" s="13" t="str">
        <x:v>UPROP-G-B8-000001|UPROP-G-B8-000002|UPROP-G-B8-000003|UPROP-G-B8-000004|UPROP-G-B8-000006|UPROP-G-B8-000009|UPROP-G-B8-000010</x:v>
      </x:c>
      <x:c r="W3" s="13" t="str">
        <x:v>No local indentation, adhesive failure, geometric nonlinearity, edge structure, handle transition or full-paddle boundary model.</x:v>
      </x:c>
      <x:c r="X3" s="13" t="str">
        <x:v>AER-FC002-16-T700-PP-SHP</x:v>
      </x:c>
      <x:c r="Y3" s="12" t="str">
        <x:v>MODEL_DERIVED</x:v>
      </x:c>
      <x:c r="Z3" s="12" t="str">
        <x:v>MODEL-DERIVED / NOT EMPIRICAL</x:v>
      </x:c>
      <x:c r="AA3" s="12" t="str">
        <x:v>NOT_EMPIRICAL</x:v>
      </x:c>
      <x:c r="AB3" s="12" t="str">
        <x:v>NOT_COMPLETED</x:v>
      </x:c>
    </x:row>
    <x:row r="4" ht="58" customHeight="1">
      <x:c r="A4" s="12" t="str">
        <x:v>CPRED-G-C1-000003</x:v>
      </x:c>
      <x:c r="B4" s="12" t="str">
        <x:v>DESIGN-G-C1-000001</x:v>
      </x:c>
      <x:c r="C4" s="12" t="str">
        <x:v>CMP-G-B10-0000016</x:v>
      </x:c>
      <x:c r="D4" s="12" t="str">
        <x:v>PRED-G-B7-000014</x:v>
      </x:c>
      <x:c r="E4" s="12" t="str">
        <x:v>STRUCTURAL_PREDICTION</x:v>
      </x:c>
      <x:c r="F4" s="12" t="str">
        <x:v>Center deflection at 100 N</x:v>
      </x:c>
      <x:c r="G4" s="12" t="n">
        <x:v>1.065045766</x:v>
      </x:c>
      <x:c r="H4" s="12" t="str">
        <x:v>mm</x:v>
      </x:c>
      <x:c r="I4" s="12" t="n">
        <x:v>1.083815296</x:v>
      </x:c>
      <x:c r="J4" s="12" t="n">
        <x:v>-0.0187695297</x:v>
      </x:c>
      <x:c r="K4" s="109" t="n">
        <x:v>-1.731801513</x:v>
      </x:c>
      <x:c r="L4" s="12" t="str">
        <x:v>Changed parameters: process_retention_factor; manufacturing sensitivity: LEV-G-B8-000002: Semi-hot-press temperature, pressure, dwell and consolidation control.</x:v>
      </x:c>
      <x:c r="M4" s="12" t="str">
        <x:v>-1.7318% versus FC002 model baseline</x:v>
      </x:c>
      <x:c r="N4" s="12" t="str">
        <x:v>UNQUANTIFIED_GB8_HYPOTHESES; NOT_OBSERVED</x:v>
      </x:c>
      <x:c r="O4" s="12" t="str">
        <x:v>UNCHANGED_BY_GB9_ARCHITECTURE_SCENARIOS; VERY_LOW_CALIBRATION_CONFIDENCE</x:v>
      </x:c>
      <x:c r="P4" s="13" t="str">
        <x:v>HIGH</x:v>
      </x:c>
      <x:c r="Q4" s="13" t="str">
        <x:v>G-B10 uncertainty level HIGH; linked paths UPROP-G-B8-000001|UPROP-G-B8-000002|UPROP-G-B8-000003|UPROP-G-B8-000006|UPROP-G-B8-000009|UPROP-G-B8-000010</x:v>
      </x:c>
      <x:c r="R4" s="12" t="str">
        <x:v>VALID_WITHIN_FROZEN_INPUT_BOUNDS</x:v>
      </x:c>
      <x:c r="S4" s="12" t="str">
        <x:v>EVALUATED_WITHIN_FROZEN_MODEL_BOUNDS</x:v>
      </x:c>
      <x:c r="T4" s="12" t="str">
        <x:v>OPTSCN-G-B9-000010</x:v>
      </x:c>
      <x:c r="U4" s="13" t="str">
        <x:v>FMI-G-B8-000001|FMI-G-B8-000002|FMI-G-B8-000003|FMI-G-B8-000004|FMI-G-B8-000005|FMI-G-B8-000006|FMI-G-B8-000007|FMI-G-B8-000008|FMI-G-B8-000009|FMI-G-B8-000010</x:v>
      </x:c>
      <x:c r="V4" s="13" t="str">
        <x:v>UPROP-G-B8-000001|UPROP-G-B8-000002|UPROP-G-B8-000003|UPROP-G-B8-000006|UPROP-G-B8-000009|UPROP-G-B8-000010</x:v>
      </x:c>
      <x:c r="W4" s="13" t="str">
        <x:v>No local indentation, adhesive failure, geometric nonlinearity, edge structure, handle transition or full-paddle boundary model.</x:v>
      </x:c>
      <x:c r="X4" s="13" t="str">
        <x:v>AER-FC002-16-T700-PP-SHP</x:v>
      </x:c>
      <x:c r="Y4" s="12" t="str">
        <x:v>MODEL_DERIVED</x:v>
      </x:c>
      <x:c r="Z4" s="12" t="str">
        <x:v>MODEL-DERIVED / NOT EMPIRICAL</x:v>
      </x:c>
      <x:c r="AA4" s="12" t="str">
        <x:v>NOT_EMPIRICAL</x:v>
      </x:c>
      <x:c r="AB4" s="12" t="str">
        <x:v>NOT_COMPLETED</x:v>
      </x:c>
    </x:row>
    <x:row r="5" ht="58" customHeight="1">
      <x:c r="A5" s="12" t="str">
        <x:v>CPRED-G-C1-000004</x:v>
      </x:c>
      <x:c r="B5" s="12" t="str">
        <x:v>DESIGN-G-C1-000001</x:v>
      </x:c>
      <x:c r="C5" s="12" t="str">
        <x:v>CMP-G-B10-0000017</x:v>
      </x:c>
      <x:c r="D5" s="12" t="str">
        <x:v>PRED-G-B7-000015</x:v>
      </x:c>
      <x:c r="E5" s="12" t="str">
        <x:v>STRUCTURAL_PREDICTION</x:v>
      </x:c>
      <x:c r="F5" s="12" t="str">
        <x:v>Core-shear screening load</x:v>
      </x:c>
      <x:c r="G5" s="12" t="n">
        <x:v>0.7425</x:v>
      </x:c>
      <x:c r="H5" s="12" t="str">
        <x:v>kN</x:v>
      </x:c>
      <x:c r="I5" s="12" t="n">
        <x:v>0.7425</x:v>
      </x:c>
      <x:c r="J5" s="12" t="n">
        <x:v>0</x:v>
      </x:c>
      <x:c r="K5" s="109" t="n">
        <x:v>0</x:v>
      </x:c>
      <x:c r="L5" s="12" t="str">
        <x:v>Changed parameters: process_retention_factor; manufacturing sensitivity: LEV-G-B8-000002: Semi-hot-press temperature, pressure, dwell and consolidation control.</x:v>
      </x:c>
      <x:c r="M5" s="12" t="str">
        <x:v>+0% versus FC002 model baseline</x:v>
      </x:c>
      <x:c r="N5" s="12" t="str">
        <x:v>UNQUANTIFIED_GB8_HYPOTHESES; NOT_OBSERVED</x:v>
      </x:c>
      <x:c r="O5" s="12" t="str">
        <x:v>UNCHANGED_BY_GB9_ARCHITECTURE_SCENARIOS; VERY_LOW_CALIBRATION_CONFIDENCE</x:v>
      </x:c>
      <x:c r="P5" s="13" t="str">
        <x:v>HIGH</x:v>
      </x:c>
      <x:c r="Q5" s="13" t="str">
        <x:v>G-B10 uncertainty level HIGH; linked paths UPROP-G-B8-000001|UPROP-G-B8-000002|UPROP-G-B8-000003|UPROP-G-B8-000004|UPROP-G-B8-000005|UPROP-G-B8-000009|UPROP-G-B8-000010</x:v>
      </x:c>
      <x:c r="R5" s="12" t="str">
        <x:v>VALID_WITHIN_FROZEN_INPUT_BOUNDS</x:v>
      </x:c>
      <x:c r="S5" s="12" t="str">
        <x:v>EVALUATED_WITHIN_FROZEN_MODEL_BOUNDS</x:v>
      </x:c>
      <x:c r="T5" s="12" t="str">
        <x:v>OPTSCN-G-B9-000010</x:v>
      </x:c>
      <x:c r="U5" s="13" t="str">
        <x:v>FMI-G-B8-000001|FMI-G-B8-000002|FMI-G-B8-000003|FMI-G-B8-000004|FMI-G-B8-000005|FMI-G-B8-000006|FMI-G-B8-000007|FMI-G-B8-000008|FMI-G-B8-000009|FMI-G-B8-000010</x:v>
      </x:c>
      <x:c r="V5" s="13" t="str">
        <x:v>UPROP-G-B8-000001|UPROP-G-B8-000002|UPROP-G-B8-000003|UPROP-G-B8-000004|UPROP-G-B8-000005|UPROP-G-B8-000009|UPROP-G-B8-000010</x:v>
      </x:c>
      <x:c r="W5" s="13" t="str">
        <x:v>No local indentation, adhesive failure, geometric nonlinearity, edge structure, handle transition or full-paddle boundary model.</x:v>
      </x:c>
      <x:c r="X5" s="13" t="str">
        <x:v>AER-FC002-16-T700-PP-SHP</x:v>
      </x:c>
      <x:c r="Y5" s="12" t="str">
        <x:v>MODEL_DERIVED</x:v>
      </x:c>
      <x:c r="Z5" s="12" t="str">
        <x:v>MODEL-DERIVED / NOT EMPIRICAL</x:v>
      </x:c>
      <x:c r="AA5" s="12" t="str">
        <x:v>NOT_EMPIRICAL</x:v>
      </x:c>
      <x:c r="AB5" s="12" t="str">
        <x:v>NOT_COMPLETED</x:v>
      </x:c>
    </x:row>
    <x:row r="6" ht="58" customHeight="1">
      <x:c r="A6" s="12" t="str">
        <x:v>CPRED-G-C1-000005</x:v>
      </x:c>
      <x:c r="B6" s="12" t="str">
        <x:v>DESIGN-G-C1-000001</x:v>
      </x:c>
      <x:c r="C6" s="12" t="str">
        <x:v>CMP-G-B10-0000018</x:v>
      </x:c>
      <x:c r="D6" s="12" t="str">
        <x:v>PRED-G-B7-000006</x:v>
      </x:c>
      <x:c r="E6" s="12" t="str">
        <x:v>STRUCTURAL_PREDICTION</x:v>
      </x:c>
      <x:c r="F6" s="12" t="str">
        <x:v>Effective face flexural-strength proxy</x:v>
      </x:c>
      <x:c r="G6" s="12" t="n">
        <x:v>546.546</x:v>
      </x:c>
      <x:c r="H6" s="12" t="str">
        <x:v>MPa</x:v>
      </x:c>
      <x:c r="I6" s="12" t="n">
        <x:v>520.52</x:v>
      </x:c>
      <x:c r="J6" s="12" t="n">
        <x:v>26.026</x:v>
      </x:c>
      <x:c r="K6" s="109" t="n">
        <x:v>5</x:v>
      </x:c>
      <x:c r="L6" s="12" t="str">
        <x:v>Changed parameters: process_retention_factor; manufacturing sensitivity: LEV-G-B8-000002: Semi-hot-press temperature, pressure, dwell and consolidation control.</x:v>
      </x:c>
      <x:c r="M6" s="12" t="str">
        <x:v>+5% versus FC002 model baseline</x:v>
      </x:c>
      <x:c r="N6" s="12" t="str">
        <x:v>UNQUANTIFIED_GB8_HYPOTHESES; NOT_OBSERVED</x:v>
      </x:c>
      <x:c r="O6" s="12" t="str">
        <x:v>UNCHANGED_BY_GB9_ARCHITECTURE_SCENARIOS; VERY_LOW_CALIBRATION_CONFIDENCE</x:v>
      </x:c>
      <x:c r="P6" s="13" t="str">
        <x:v>HIGH</x:v>
      </x:c>
      <x:c r="Q6" s="13" t="str">
        <x:v>G-B10 uncertainty level HIGH; linked paths UPROP-G-B8-000001|UPROP-G-B8-000002|UPROP-G-B8-000009|UPROP-G-B8-000010</x:v>
      </x:c>
      <x:c r="R6" s="12" t="str">
        <x:v>VALID_WITHIN_FROZEN_INPUT_BOUNDS</x:v>
      </x:c>
      <x:c r="S6" s="12" t="str">
        <x:v>EVALUATED_WITHIN_FROZEN_MODEL_BOUNDS</x:v>
      </x:c>
      <x:c r="T6" s="12" t="str">
        <x:v>OPTSCN-G-B9-000010</x:v>
      </x:c>
      <x:c r="U6" s="13" t="str">
        <x:v>FMI-G-B8-000001|FMI-G-B8-000002|FMI-G-B8-000003|FMI-G-B8-000004|FMI-G-B8-000005|FMI-G-B8-000006|FMI-G-B8-000007|FMI-G-B8-000008|FMI-G-B8-000009|FMI-G-B8-000010</x:v>
      </x:c>
      <x:c r="V6" s="13" t="str">
        <x:v>UPROP-G-B8-000001|UPROP-G-B8-000002|UPROP-G-B8-000009|UPROP-G-B8-000010</x:v>
      </x:c>
      <x:c r="W6" s="13" t="str">
        <x:v>Classical laminate theory is not possible without ply-level architecture and resin data.</x:v>
      </x:c>
      <x:c r="X6" s="13" t="str">
        <x:v>AER-FC002-16-T700-PP-SHP</x:v>
      </x:c>
      <x:c r="Y6" s="12" t="str">
        <x:v>MODEL_DERIVED</x:v>
      </x:c>
      <x:c r="Z6" s="12" t="str">
        <x:v>MODEL-DERIVED / NOT EMPIRICAL</x:v>
      </x:c>
      <x:c r="AA6" s="12" t="str">
        <x:v>NOT_EMPIRICAL</x:v>
      </x:c>
      <x:c r="AB6" s="12" t="str">
        <x:v>NOT_COMPLETED</x:v>
      </x:c>
    </x:row>
    <x:row r="7" ht="58" customHeight="1">
      <x:c r="A7" s="12" t="str">
        <x:v>CPRED-G-C1-000006</x:v>
      </x:c>
      <x:c r="B7" s="12" t="str">
        <x:v>DESIGN-G-C1-000001</x:v>
      </x:c>
      <x:c r="C7" s="12" t="str">
        <x:v>CMP-G-B10-0000019</x:v>
      </x:c>
      <x:c r="D7" s="12" t="str">
        <x:v>PRED-G-B7-000003</x:v>
      </x:c>
      <x:c r="E7" s="12" t="str">
        <x:v>STRUCTURAL_PREDICTION</x:v>
      </x:c>
      <x:c r="F7" s="12" t="str">
        <x:v>Core areal mass</x:v>
      </x:c>
      <x:c r="G7" s="12" t="n">
        <x:v>1.08</x:v>
      </x:c>
      <x:c r="H7" s="12" t="str">
        <x:v>kg/m2</x:v>
      </x:c>
      <x:c r="I7" s="12" t="n">
        <x:v>1.08</x:v>
      </x:c>
      <x:c r="J7" s="12" t="n">
        <x:v>0</x:v>
      </x:c>
      <x:c r="K7" s="109" t="n">
        <x:v>0</x:v>
      </x:c>
      <x:c r="L7" s="12" t="str">
        <x:v>Changed parameters: process_retention_factor; manufacturing sensitivity: LEV-G-B8-000002: Semi-hot-press temperature, pressure, dwell and consolidation control.</x:v>
      </x:c>
      <x:c r="M7" s="12" t="str">
        <x:v>+0% versus FC002 model baseline</x:v>
      </x:c>
      <x:c r="N7" s="12" t="str">
        <x:v>UNQUANTIFIED_GB8_HYPOTHESES; NOT_OBSERVED</x:v>
      </x:c>
      <x:c r="O7" s="12" t="str">
        <x:v>UNCHANGED_BY_GB9_ARCHITECTURE_SCENARIOS; VERY_LOW_CALIBRATION_CONFIDENCE</x:v>
      </x:c>
      <x:c r="P7" s="13" t="str">
        <x:v>HIGH</x:v>
      </x:c>
      <x:c r="Q7" s="13" t="str">
        <x:v>G-B10 uncertainty level HIGH; linked paths UPROP-G-B8-000001|UPROP-G-B8-000002|UPROP-G-B8-000003|UPROP-G-B8-000009|UPROP-G-B8-000010</x:v>
      </x:c>
      <x:c r="R7" s="12" t="str">
        <x:v>VALID_WITHIN_FROZEN_INPUT_BOUNDS</x:v>
      </x:c>
      <x:c r="S7" s="12" t="str">
        <x:v>EVALUATED_WITHIN_FROZEN_MODEL_BOUNDS</x:v>
      </x:c>
      <x:c r="T7" s="12" t="str">
        <x:v>OPTSCN-G-B9-000010</x:v>
      </x:c>
      <x:c r="U7" s="13" t="str">
        <x:v>FMI-G-B8-000001|FMI-G-B8-000002|FMI-G-B8-000003|FMI-G-B8-000004|FMI-G-B8-000005|FMI-G-B8-000006|FMI-G-B8-000007|FMI-G-B8-000008|FMI-G-B8-000009|FMI-G-B8-000010</x:v>
      </x:c>
      <x:c r="V7" s="13" t="str">
        <x:v>UPROP-G-B8-000001|UPROP-G-B8-000002|UPROP-G-B8-000003|UPROP-G-B8-000009|UPROP-G-B8-000010</x:v>
      </x:c>
      <x:c r="W7" s="13" t="str">
        <x:v>Environmental retention and moisture response are not predicted because no applicable numeric frozen reference exists.</x:v>
      </x:c>
      <x:c r="X7" s="13" t="str">
        <x:v>AER-FC002-16-T700-PP-SHP</x:v>
      </x:c>
      <x:c r="Y7" s="12" t="str">
        <x:v>MODEL_DERIVED</x:v>
      </x:c>
      <x:c r="Z7" s="12" t="str">
        <x:v>MODEL-DERIVED / NOT EMPIRICAL</x:v>
      </x:c>
      <x:c r="AA7" s="12" t="str">
        <x:v>NOT_EMPIRICAL</x:v>
      </x:c>
      <x:c r="AB7" s="12" t="str">
        <x:v>NOT_COMPLETED</x:v>
      </x:c>
    </x:row>
    <x:row r="8" ht="58" customHeight="1">
      <x:c r="A8" s="12" t="str">
        <x:v>CPRED-G-C1-000007</x:v>
      </x:c>
      <x:c r="B8" s="12" t="str">
        <x:v>DESIGN-G-C1-000001</x:v>
      </x:c>
      <x:c r="C8" s="12" t="str">
        <x:v>CMP-G-B10-0000020</x:v>
      </x:c>
      <x:c r="D8" s="12" t="str">
        <x:v>PRED-G-B7-000016</x:v>
      </x:c>
      <x:c r="E8" s="12" t="str">
        <x:v>FATIGUE_MODEL_OUTPUT_WITH_INSUFFICIENT_DISCRIMINATION_BASIS</x:v>
      </x:c>
      <x:c r="F8" s="12" t="str">
        <x:v>Cycle projection at normalized load 0.40</x:v>
      </x:c>
      <x:c r="G8" s="12" t="n">
        <x:v>596046.4478</x:v>
      </x:c>
      <x:c r="H8" s="12" t="str">
        <x:v>cycles</x:v>
      </x:c>
      <x:c r="I8" s="12" t="n">
        <x:v>596046.4478</x:v>
      </x:c>
      <x:c r="J8" s="12" t="n">
        <x:v>0</x:v>
      </x:c>
      <x:c r="K8" s="109" t="n">
        <x:v>0</x:v>
      </x:c>
      <x:c r="L8" s="12" t="str">
        <x:v>Changed parameters: process_retention_factor; manufacturing sensitivity: LEV-G-B8-000002: Semi-hot-press temperature, pressure, dwell and consolidation control.</x:v>
      </x:c>
      <x:c r="M8" s="12" t="str">
        <x:v>NO_MODELLED_DIFFERENCE_BECAUSE_FATIGUE_INPUTS_WERE_HELD_CONSTANT; NOT EVIDENCE OF EQUAL DURABILITY</x:v>
      </x:c>
      <x:c r="N8" s="12" t="str">
        <x:v>UNQUANTIFIED_GB8_HYPOTHESES; NOT_OBSERVED</x:v>
      </x:c>
      <x:c r="O8" s="12" t="str">
        <x:v>UNCHANGED_BY_GB9_ARCHITECTURE_SCENARIOS; VERY_LOW_CALIBRATION_CONFIDENCE</x:v>
      </x:c>
      <x:c r="P8" s="13" t="str">
        <x:v>HIGH</x:v>
      </x:c>
      <x:c r="Q8" s="13" t="str">
        <x:v>G-B10 uncertainty level HIGH; linked paths UPROP-G-B8-000001|UPROP-G-B8-000002|UPROP-G-B8-000007|UPROP-G-B8-000009|UPROP-G-B8-000010</x:v>
      </x:c>
      <x:c r="R8" s="12" t="str">
        <x:v>VALID_WITHIN_FROZEN_INPUT_BOUNDS</x:v>
      </x:c>
      <x:c r="S8" s="12" t="str">
        <x:v>INSUFFICIENT_BASIS_FOR_ARCHITECTURE_DISCRIMINATION</x:v>
      </x:c>
      <x:c r="T8" s="12" t="str">
        <x:v>OPTSCN-G-B9-000010</x:v>
      </x:c>
      <x:c r="U8" s="13" t="str">
        <x:v>FMI-G-B8-000001|FMI-G-B8-000002|FMI-G-B8-000003|FMI-G-B8-000004|FMI-G-B8-000005|FMI-G-B8-000006|FMI-G-B8-000007|FMI-G-B8-000008|FMI-G-B8-000009|FMI-G-B8-000010</x:v>
      </x:c>
      <x:c r="V8" s="13" t="str">
        <x:v>UPROP-G-B8-000001|UPROP-G-B8-000002|UPROP-G-B8-000007|UPROP-G-B8-000009|UPROP-G-B8-000010</x:v>
      </x:c>
      <x:c r="W8" s="13" t="str">
        <x:v>Not a service-life, durability or fatigue-allowable claim. Requires controlled cyclic calibration before engineering use.</x:v>
      </x:c>
      <x:c r="X8" s="13" t="str">
        <x:v>AER-FC002-16-T700-PP-SHP</x:v>
      </x:c>
      <x:c r="Y8" s="12" t="str">
        <x:v>MODEL_DERIVED</x:v>
      </x:c>
      <x:c r="Z8" s="12" t="str">
        <x:v>MODEL-DERIVED / NOT EMPIRICAL</x:v>
      </x:c>
      <x:c r="AA8" s="12" t="str">
        <x:v>NOT_EMPIRICAL</x:v>
      </x:c>
      <x:c r="AB8" s="12" t="str">
        <x:v>NOT_COMPLETED</x:v>
      </x:c>
    </x:row>
    <x:row r="9" ht="58" customHeight="1">
      <x:c r="A9" s="12" t="str">
        <x:v>CPRED-G-C1-000008</x:v>
      </x:c>
      <x:c r="B9" s="12" t="str">
        <x:v>DESIGN-G-C1-000001</x:v>
      </x:c>
      <x:c r="C9" s="12" t="str">
        <x:v>CMP-G-B10-0000021</x:v>
      </x:c>
      <x:c r="D9" s="12" t="str">
        <x:v>PRED-G-B7-000017</x:v>
      </x:c>
      <x:c r="E9" s="12" t="str">
        <x:v>FATIGUE_MODEL_OUTPUT_WITH_INSUFFICIENT_DISCRIMINATION_BASIS</x:v>
      </x:c>
      <x:c r="F9" s="12" t="str">
        <x:v>Cycle projection at normalized load 0.50</x:v>
      </x:c>
      <x:c r="G9" s="12" t="n">
        <x:v>100000</x:v>
      </x:c>
      <x:c r="H9" s="12" t="str">
        <x:v>cycles</x:v>
      </x:c>
      <x:c r="I9" s="12" t="n">
        <x:v>100000</x:v>
      </x:c>
      <x:c r="J9" s="12" t="n">
        <x:v>0</x:v>
      </x:c>
      <x:c r="K9" s="109" t="n">
        <x:v>0</x:v>
      </x:c>
      <x:c r="L9" s="12" t="str">
        <x:v>Changed parameters: process_retention_factor; manufacturing sensitivity: LEV-G-B8-000002: Semi-hot-press temperature, pressure, dwell and consolidation control.</x:v>
      </x:c>
      <x:c r="M9" s="12" t="str">
        <x:v>NO_MODELLED_DIFFERENCE_BECAUSE_FATIGUE_INPUTS_WERE_HELD_CONSTANT; NOT EVIDENCE OF EQUAL DURABILITY</x:v>
      </x:c>
      <x:c r="N9" s="12" t="str">
        <x:v>UNQUANTIFIED_GB8_HYPOTHESES; NOT_OBSERVED</x:v>
      </x:c>
      <x:c r="O9" s="12" t="str">
        <x:v>UNCHANGED_BY_GB9_ARCHITECTURE_SCENARIOS; VERY_LOW_CALIBRATION_CONFIDENCE</x:v>
      </x:c>
      <x:c r="P9" s="13" t="str">
        <x:v>HIGH</x:v>
      </x:c>
      <x:c r="Q9" s="13" t="str">
        <x:v>G-B10 uncertainty level HIGH; linked paths UPROP-G-B8-000001|UPROP-G-B8-000002|UPROP-G-B8-000007|UPROP-G-B8-000009|UPROP-G-B8-000010</x:v>
      </x:c>
      <x:c r="R9" s="12" t="str">
        <x:v>VALID_WITHIN_FROZEN_INPUT_BOUNDS</x:v>
      </x:c>
      <x:c r="S9" s="12" t="str">
        <x:v>INSUFFICIENT_BASIS_FOR_ARCHITECTURE_DISCRIMINATION</x:v>
      </x:c>
      <x:c r="T9" s="12" t="str">
        <x:v>OPTSCN-G-B9-000010</x:v>
      </x:c>
      <x:c r="U9" s="13" t="str">
        <x:v>FMI-G-B8-000001|FMI-G-B8-000002|FMI-G-B8-000003|FMI-G-B8-000004|FMI-G-B8-000005|FMI-G-B8-000006|FMI-G-B8-000007|FMI-G-B8-000008|FMI-G-B8-000009|FMI-G-B8-000010</x:v>
      </x:c>
      <x:c r="V9" s="13" t="str">
        <x:v>UPROP-G-B8-000001|UPROP-G-B8-000002|UPROP-G-B8-000007|UPROP-G-B8-000009|UPROP-G-B8-000010</x:v>
      </x:c>
      <x:c r="W9" s="13" t="str">
        <x:v>Not a service-life, durability or fatigue-allowable claim. Requires controlled cyclic calibration before engineering use.</x:v>
      </x:c>
      <x:c r="X9" s="13" t="str">
        <x:v>AER-FC002-16-T700-PP-SHP</x:v>
      </x:c>
      <x:c r="Y9" s="12" t="str">
        <x:v>MODEL_DERIVED</x:v>
      </x:c>
      <x:c r="Z9" s="12" t="str">
        <x:v>MODEL-DERIVED / NOT EMPIRICAL</x:v>
      </x:c>
      <x:c r="AA9" s="12" t="str">
        <x:v>NOT_EMPIRICAL</x:v>
      </x:c>
      <x:c r="AB9" s="12" t="str">
        <x:v>NOT_COMPLETED</x:v>
      </x:c>
    </x:row>
    <x:row r="10" ht="58" customHeight="1">
      <x:c r="A10" s="12" t="str">
        <x:v>CPRED-G-C1-000009</x:v>
      </x:c>
      <x:c r="B10" s="12" t="str">
        <x:v>DESIGN-G-C1-000001</x:v>
      </x:c>
      <x:c r="C10" s="12" t="str">
        <x:v>CMP-G-B10-0000022</x:v>
      </x:c>
      <x:c r="D10" s="12" t="str">
        <x:v>PRED-G-B7-000018</x:v>
      </x:c>
      <x:c r="E10" s="12" t="str">
        <x:v>FATIGUE_MODEL_OUTPUT_WITH_INSUFFICIENT_DISCRIMINATION_BASIS</x:v>
      </x:c>
      <x:c r="F10" s="12" t="str">
        <x:v>Cycle projection at normalized load 0.60</x:v>
      </x:c>
      <x:c r="G10" s="12" t="n">
        <x:v>23256.80394</x:v>
      </x:c>
      <x:c r="H10" s="12" t="str">
        <x:v>cycles</x:v>
      </x:c>
      <x:c r="I10" s="12" t="n">
        <x:v>23256.80394</x:v>
      </x:c>
      <x:c r="J10" s="12" t="n">
        <x:v>0</x:v>
      </x:c>
      <x:c r="K10" s="109" t="n">
        <x:v>0</x:v>
      </x:c>
      <x:c r="L10" s="12" t="str">
        <x:v>Changed parameters: process_retention_factor; manufacturing sensitivity: LEV-G-B8-000002: Semi-hot-press temperature, pressure, dwell and consolidation control.</x:v>
      </x:c>
      <x:c r="M10" s="12" t="str">
        <x:v>NO_MODELLED_DIFFERENCE_BECAUSE_FATIGUE_INPUTS_WERE_HELD_CONSTANT; NOT EVIDENCE OF EQUAL DURABILITY</x:v>
      </x:c>
      <x:c r="N10" s="12" t="str">
        <x:v>UNQUANTIFIED_GB8_HYPOTHESES; NOT_OBSERVED</x:v>
      </x:c>
      <x:c r="O10" s="12" t="str">
        <x:v>UNCHANGED_BY_GB9_ARCHITECTURE_SCENARIOS; VERY_LOW_CALIBRATION_CONFIDENCE</x:v>
      </x:c>
      <x:c r="P10" s="13" t="str">
        <x:v>HIGH</x:v>
      </x:c>
      <x:c r="Q10" s="13" t="str">
        <x:v>G-B10 uncertainty level HIGH; linked paths UPROP-G-B8-000001|UPROP-G-B8-000002|UPROP-G-B8-000007|UPROP-G-B8-000009|UPROP-G-B8-000010</x:v>
      </x:c>
      <x:c r="R10" s="12" t="str">
        <x:v>VALID_WITHIN_FROZEN_INPUT_BOUNDS</x:v>
      </x:c>
      <x:c r="S10" s="12" t="str">
        <x:v>INSUFFICIENT_BASIS_FOR_ARCHITECTURE_DISCRIMINATION</x:v>
      </x:c>
      <x:c r="T10" s="12" t="str">
        <x:v>OPTSCN-G-B9-000010</x:v>
      </x:c>
      <x:c r="U10" s="13" t="str">
        <x:v>FMI-G-B8-000001|FMI-G-B8-000002|FMI-G-B8-000003|FMI-G-B8-000004|FMI-G-B8-000005|FMI-G-B8-000006|FMI-G-B8-000007|FMI-G-B8-000008|FMI-G-B8-000009|FMI-G-B8-000010</x:v>
      </x:c>
      <x:c r="V10" s="13" t="str">
        <x:v>UPROP-G-B8-000001|UPROP-G-B8-000002|UPROP-G-B8-000007|UPROP-G-B8-000009|UPROP-G-B8-000010</x:v>
      </x:c>
      <x:c r="W10" s="13" t="str">
        <x:v>Not a service-life, durability or fatigue-allowable claim. Requires controlled cyclic calibration before engineering use.</x:v>
      </x:c>
      <x:c r="X10" s="13" t="str">
        <x:v>AER-FC002-16-T700-PP-SHP</x:v>
      </x:c>
      <x:c r="Y10" s="12" t="str">
        <x:v>MODEL_DERIVED</x:v>
      </x:c>
      <x:c r="Z10" s="12" t="str">
        <x:v>MODEL-DERIVED / NOT EMPIRICAL</x:v>
      </x:c>
      <x:c r="AA10" s="12" t="str">
        <x:v>NOT_EMPIRICAL</x:v>
      </x:c>
      <x:c r="AB10" s="12" t="str">
        <x:v>NOT_COMPLETED</x:v>
      </x:c>
    </x:row>
    <x:row r="11" ht="58" customHeight="1">
      <x:c r="A11" s="12" t="str">
        <x:v>CPRED-G-C1-000010</x:v>
      </x:c>
      <x:c r="B11" s="12" t="str">
        <x:v>DESIGN-G-C1-000001</x:v>
      </x:c>
      <x:c r="C11" s="12" t="str">
        <x:v>CMP-G-B10-0000023</x:v>
      </x:c>
      <x:c r="D11" s="12" t="str">
        <x:v>PRED-G-B7-000019</x:v>
      </x:c>
      <x:c r="E11" s="12" t="str">
        <x:v>FATIGUE_MODEL_OUTPUT_WITH_INSUFFICIENT_DISCRIMINATION_BASIS</x:v>
      </x:c>
      <x:c r="F11" s="12" t="str">
        <x:v>Normalized stiffness retention at 100000 cycles</x:v>
      </x:c>
      <x:c r="G11" s="12" t="n">
        <x:v>0.93</x:v>
      </x:c>
      <x:c r="H11" s="12" t="str">
        <x:v>ratio</x:v>
      </x:c>
      <x:c r="I11" s="12" t="n">
        <x:v>0.93</x:v>
      </x:c>
      <x:c r="J11" s="12" t="n">
        <x:v>0</x:v>
      </x:c>
      <x:c r="K11" s="109" t="n">
        <x:v>0</x:v>
      </x:c>
      <x:c r="L11" s="12" t="str">
        <x:v>Changed parameters: process_retention_factor; manufacturing sensitivity: LEV-G-B8-000002: Semi-hot-press temperature, pressure, dwell and consolidation control.</x:v>
      </x:c>
      <x:c r="M11" s="12" t="str">
        <x:v>NO_MODELLED_DIFFERENCE_BECAUSE_FATIGUE_INPUTS_WERE_HELD_CONSTANT; NOT EVIDENCE OF EQUAL DURABILITY</x:v>
      </x:c>
      <x:c r="N11" s="12" t="str">
        <x:v>UNQUANTIFIED_GB8_HYPOTHESES; NOT_OBSERVED</x:v>
      </x:c>
      <x:c r="O11" s="12" t="str">
        <x:v>UNCHANGED_BY_GB9_ARCHITECTURE_SCENARIOS; VERY_LOW_CALIBRATION_CONFIDENCE</x:v>
      </x:c>
      <x:c r="P11" s="13" t="str">
        <x:v>HIGH</x:v>
      </x:c>
      <x:c r="Q11" s="13" t="str">
        <x:v>G-B10 uncertainty level HIGH; linked paths UPROP-G-B8-000001|UPROP-G-B8-000002|UPROP-G-B8-000008|UPROP-G-B8-000009|UPROP-G-B8-000010</x:v>
      </x:c>
      <x:c r="R11" s="12" t="str">
        <x:v>VALID_WITHIN_FROZEN_INPUT_BOUNDS</x:v>
      </x:c>
      <x:c r="S11" s="12" t="str">
        <x:v>INSUFFICIENT_BASIS_FOR_ARCHITECTURE_DISCRIMINATION</x:v>
      </x:c>
      <x:c r="T11" s="12" t="str">
        <x:v>OPTSCN-G-B9-000010</x:v>
      </x:c>
      <x:c r="U11" s="13" t="str">
        <x:v>FMI-G-B8-000001|FMI-G-B8-000002|FMI-G-B8-000003|FMI-G-B8-000004|FMI-G-B8-000005|FMI-G-B8-000006|FMI-G-B8-000007|FMI-G-B8-000008|FMI-G-B8-000009|FMI-G-B8-000010</x:v>
      </x:c>
      <x:c r="V11" s="13" t="str">
        <x:v>UPROP-G-B8-000001|UPROP-G-B8-000002|UPROP-G-B8-000008|UPROP-G-B8-000009|UPROP-G-B8-000010</x:v>
      </x:c>
      <x:c r="W11" s="13" t="str">
        <x:v>Not a service-life, durability or fatigue-allowable claim. Requires controlled cyclic calibration before engineering use.</x:v>
      </x:c>
      <x:c r="X11" s="13" t="str">
        <x:v>AER-FC002-16-T700-PP-SHP</x:v>
      </x:c>
      <x:c r="Y11" s="12" t="str">
        <x:v>MODEL_DERIVED</x:v>
      </x:c>
      <x:c r="Z11" s="12" t="str">
        <x:v>MODEL-DERIVED / NOT EMPIRICAL</x:v>
      </x:c>
      <x:c r="AA11" s="12" t="str">
        <x:v>NOT_EMPIRICAL</x:v>
      </x:c>
      <x:c r="AB11" s="12" t="str">
        <x:v>NOT_COMPLETED</x:v>
      </x:c>
    </x:row>
    <x:row r="12" ht="58" customHeight="1">
      <x:c r="A12" s="12" t="str">
        <x:v>CPRED-G-C1-000011</x:v>
      </x:c>
      <x:c r="B12" s="12" t="str">
        <x:v>DESIGN-G-C1-000001</x:v>
      </x:c>
      <x:c r="C12" s="12" t="str">
        <x:v>CMP-G-B10-0000024</x:v>
      </x:c>
      <x:c r="D12" s="12"/>
      <x:c r="E12" s="12" t="str">
        <x:v>FAILURE_MODE_PREDICTION</x:v>
      </x:c>
      <x:c r="F12" s="12" t="str">
        <x:v>Failure-mode interaction exposure</x:v>
      </x:c>
      <x:c r="G12" s="12" t="str">
        <x:v>UNQUANTIFIED_HYPOTHESIS_ONLY</x:v>
      </x:c>
      <x:c r="H12" s="12" t="str">
        <x:v>not quantified</x:v>
      </x:c>
      <x:c r="I12" s="12" t="str">
        <x:v>NOT_ESTABLISHED</x:v>
      </x:c>
      <x:c r="J12" s="12" t="str">
        <x:v>NOT_EVALUATED</x:v>
      </x:c>
      <x:c r="K12" s="109" t="str">
        <x:v>NOT_EVALUATED</x:v>
      </x:c>
      <x:c r="L12" s="12" t="str">
        <x:v>Changed parameters: process_retention_factor; manufacturing sensitivity: LEV-G-B8-000002: Semi-hot-press temperature, pressure, dwell and consolidation control.</x:v>
      </x:c>
      <x:c r="M12" s="12" t="str">
        <x:v>FMI-G-B8-000001|FMI-G-B8-000002|FMI-G-B8-000003|FMI-G-B8-000004|FMI-G-B8-000005|FMI-G-B8-000006|FMI-G-B8-000007|FMI-G-B8-000008|FMI-G-B8-000009|FMI-G-B8-000010; mechanism hypotheses only, not observed failures.</x:v>
      </x:c>
      <x:c r="N12" s="12" t="str">
        <x:v>UNQUANTIFIED_GB8_HYPOTHESES; NOT_OBSERVED</x:v>
      </x:c>
      <x:c r="O12" s="12" t="str">
        <x:v>INSUFFICIENT_BASIS_FOR_ARCHITECTURE_DISCRIMINATION</x:v>
      </x:c>
      <x:c r="P12" s="13" t="str">
        <x:v>HIGH</x:v>
      </x:c>
      <x:c r="Q12" s="13" t="str">
        <x:v>G-B10 uncertainty level HIGH; linked paths UPROP-G-B8-000001|UPROP-G-B8-000002|UPROP-G-B8-000009|UPROP-G-B8-000010</x:v>
      </x:c>
      <x:c r="R12" s="12" t="str">
        <x:v>NOT_NUMERICALLY_PARAMETERIZED</x:v>
      </x:c>
      <x:c r="S12" s="12" t="str">
        <x:v>QUALITATIVE_GUARDRAIL_ONLY</x:v>
      </x:c>
      <x:c r="T12" s="12" t="str">
        <x:v>OPTSCN-G-B9-000010</x:v>
      </x:c>
      <x:c r="U12" s="13" t="str">
        <x:v>FMI-G-B8-000001|FMI-G-B8-000002|FMI-G-B8-000003|FMI-G-B8-000004|FMI-G-B8-000005|FMI-G-B8-000006|FMI-G-B8-000007|FMI-G-B8-000008|FMI-G-B8-000009|FMI-G-B8-000010</x:v>
      </x:c>
      <x:c r="V12" s="13" t="str">
        <x:v>UPROP-G-B8-000001|UPROP-G-B8-000002|UPROP-G-B8-000009|UPROP-G-B8-000010</x:v>
      </x:c>
      <x:c r="W12" s="13" t="str">
        <x:v>No measured failure, manufacturing or uncertainty probability data are available.</x:v>
      </x:c>
      <x:c r="X12" s="13" t="str">
        <x:v>AER-FC002-16-T700-PP-SHP</x:v>
      </x:c>
      <x:c r="Y12" s="12" t="str">
        <x:v>MODEL_DERIVED</x:v>
      </x:c>
      <x:c r="Z12" s="12" t="str">
        <x:v>MODEL-DERIVED / NOT EMPIRICAL</x:v>
      </x:c>
      <x:c r="AA12" s="12" t="str">
        <x:v>NOT_EMPIRICAL</x:v>
      </x:c>
      <x:c r="AB12" s="12" t="str">
        <x:v>NOT_COMPLETED</x:v>
      </x:c>
    </x:row>
    <x:row r="13" ht="58" customHeight="1">
      <x:c r="A13" s="12" t="str">
        <x:v>CPRED-G-C1-000012</x:v>
      </x:c>
      <x:c r="B13" s="12" t="str">
        <x:v>DESIGN-G-C1-000001</x:v>
      </x:c>
      <x:c r="C13" s="12" t="str">
        <x:v>CMP-G-B10-0000025</x:v>
      </x:c>
      <x:c r="D13" s="12"/>
      <x:c r="E13" s="12" t="str">
        <x:v>UNCERTAINTY_PROPAGATION</x:v>
      </x:c>
      <x:c r="F13" s="12" t="str">
        <x:v>Changed-factor uncertainty exposure</x:v>
      </x:c>
      <x:c r="G13" s="12" t="n">
        <x:v>5</x:v>
      </x:c>
      <x:c r="H13" s="12" t="str">
        <x:v>screening index (not probability)</x:v>
      </x:c>
      <x:c r="I13" s="12" t="n">
        <x:v>0</x:v>
      </x:c>
      <x:c r="J13" s="12" t="n">
        <x:v>5</x:v>
      </x:c>
      <x:c r="K13" s="109" t="str">
        <x:v>NOT_EVALUATED</x:v>
      </x:c>
      <x:c r="L13" s="12" t="str">
        <x:v>Changed parameters: process_retention_factor; manufacturing sensitivity: LEV-G-B8-000002: Semi-hot-press temperature, pressure, dwell and consolidation control.</x:v>
      </x:c>
      <x:c r="M13" s="12" t="str">
        <x:v>Baseline index zero means no added changed-factor penalty; baseline model uncertainty remains high.</x:v>
      </x:c>
      <x:c r="N13" s="12" t="str">
        <x:v>UNQUANTIFIED_GB8_HYPOTHESES; NOT_OBSERVED</x:v>
      </x:c>
      <x:c r="O13" s="12" t="str">
        <x:v>INSUFFICIENT_BASIS_FOR_ARCHITECTURE_DISCRIMINATION</x:v>
      </x:c>
      <x:c r="P13" s="13" t="str">
        <x:v>HIGH</x:v>
      </x:c>
      <x:c r="Q13" s="13" t="str">
        <x:v>G-B10 uncertainty level HIGH; linked paths UPROP-G-B8-000001|UPROP-G-B8-000002|UPROP-G-B8-000009|UPROP-G-B8-000010</x:v>
      </x:c>
      <x:c r="R13" s="12" t="str">
        <x:v>VALID_WITHIN_FROZEN_INPUT_BOUNDS</x:v>
      </x:c>
      <x:c r="S13" s="12" t="str">
        <x:v>SCREENING_INDEX_NOT_PROBABILITY</x:v>
      </x:c>
      <x:c r="T13" s="12" t="str">
        <x:v>OPTSCN-G-B9-000010</x:v>
      </x:c>
      <x:c r="U13" s="13" t="str">
        <x:v>FMI-G-B8-000001|FMI-G-B8-000002|FMI-G-B8-000003|FMI-G-B8-000004|FMI-G-B8-000005|FMI-G-B8-000006|FMI-G-B8-000007|FMI-G-B8-000008|FMI-G-B8-000009|FMI-G-B8-000010</x:v>
      </x:c>
      <x:c r="V13" s="13" t="str">
        <x:v>UPROP-G-B8-000001|UPROP-G-B8-000002|UPROP-G-B8-000009|UPROP-G-B8-000010</x:v>
      </x:c>
      <x:c r="W13" s="13" t="str">
        <x:v>No measured failure, manufacturing or uncertainty probability data are available.</x:v>
      </x:c>
      <x:c r="X13" s="13" t="str">
        <x:v>AER-FC002-16-T700-PP-SHP</x:v>
      </x:c>
      <x:c r="Y13" s="12" t="str">
        <x:v>MODEL_DERIVED</x:v>
      </x:c>
      <x:c r="Z13" s="12" t="str">
        <x:v>MODEL-DERIVED / NOT EMPIRICAL</x:v>
      </x:c>
      <x:c r="AA13" s="12" t="str">
        <x:v>NOT_EMPIRICAL</x:v>
      </x:c>
      <x:c r="AB13" s="12" t="str">
        <x:v>NOT_COMPLETED</x:v>
      </x:c>
    </x:row>
    <x:row r="14" ht="58" customHeight="1">
      <x:c r="A14" s="12" t="str">
        <x:v>CPRED-G-C1-000013</x:v>
      </x:c>
      <x:c r="B14" s="12" t="str">
        <x:v>DESIGN-G-C1-000001</x:v>
      </x:c>
      <x:c r="C14" s="12" t="str">
        <x:v>CMP-G-B10-0000026</x:v>
      </x:c>
      <x:c r="D14" s="12"/>
      <x:c r="E14" s="12" t="str">
        <x:v>MANUFACTURING_SENSITIVITY</x:v>
      </x:c>
      <x:c r="F14" s="12" t="str">
        <x:v>Manufacturing feasibility and process sensitivity</x:v>
      </x:c>
      <x:c r="G14" s="12" t="str">
        <x:v>NOT_ESTABLISHED</x:v>
      </x:c>
      <x:c r="H14" s="12" t="str">
        <x:v>not quantified</x:v>
      </x:c>
      <x:c r="I14" s="12" t="str">
        <x:v>NOT_ESTABLISHED</x:v>
      </x:c>
      <x:c r="J14" s="12" t="str">
        <x:v>NOT_EVALUATED</x:v>
      </x:c>
      <x:c r="K14" s="109" t="str">
        <x:v>NOT_EVALUATED</x:v>
      </x:c>
      <x:c r="L14" s="12" t="str">
        <x:v>Changed parameters: process_retention_factor; manufacturing sensitivity: LEV-G-B8-000002: Semi-hot-press temperature, pressure, dwell and consolidation control.</x:v>
      </x:c>
      <x:c r="M14" s="12" t="str">
        <x:v>LEV-G-B8-000002: Semi-hot-press temperature, pressure, dwell and consolidation control.</x:v>
      </x:c>
      <x:c r="N14" s="12" t="str">
        <x:v>UNQUANTIFIED_GB8_HYPOTHESES; NOT_OBSERVED</x:v>
      </x:c>
      <x:c r="O14" s="12" t="str">
        <x:v>INSUFFICIENT_BASIS_FOR_ARCHITECTURE_DISCRIMINATION</x:v>
      </x:c>
      <x:c r="P14" s="13" t="str">
        <x:v>HIGH</x:v>
      </x:c>
      <x:c r="Q14" s="13" t="str">
        <x:v>G-B10 uncertainty level HIGH; linked paths UPROP-G-B8-000001|UPROP-G-B8-000002|UPROP-G-B8-000009|UPROP-G-B8-000010</x:v>
      </x:c>
      <x:c r="R14" s="12" t="str">
        <x:v>NOT_NUMERICALLY_PARAMETERIZED</x:v>
      </x:c>
      <x:c r="S14" s="12" t="str">
        <x:v>QUALITATIVE_SOURCE_BASED_ONLY</x:v>
      </x:c>
      <x:c r="T14" s="12" t="str">
        <x:v>OPTSCN-G-B9-000010</x:v>
      </x:c>
      <x:c r="U14" s="13" t="str">
        <x:v>FMI-G-B8-000001|FMI-G-B8-000002|FMI-G-B8-000003|FMI-G-B8-000004|FMI-G-B8-000005|FMI-G-B8-000006|FMI-G-B8-000007|FMI-G-B8-000008|FMI-G-B8-000009|FMI-G-B8-000010</x:v>
      </x:c>
      <x:c r="V14" s="13" t="str">
        <x:v>UPROP-G-B8-000001|UPROP-G-B8-000002|UPROP-G-B8-000009|UPROP-G-B8-000010</x:v>
      </x:c>
      <x:c r="W14" s="13" t="str">
        <x:v>No measured failure, manufacturing or uncertainty probability data are available.</x:v>
      </x:c>
      <x:c r="X14" s="13" t="str">
        <x:v>AER-FC002-16-T700-PP-SHP</x:v>
      </x:c>
      <x:c r="Y14" s="12" t="str">
        <x:v>MODEL_DERIVED</x:v>
      </x:c>
      <x:c r="Z14" s="12" t="str">
        <x:v>MODEL-DERIVED / NOT EMPIRICAL</x:v>
      </x:c>
      <x:c r="AA14" s="12" t="str">
        <x:v>NOT_EMPIRICAL</x:v>
      </x:c>
      <x:c r="AB14" s="12" t="str">
        <x:v>NOT_COMPLETED</x:v>
      </x:c>
    </x:row>
    <x:row r="15" ht="58" customHeight="1">
      <x:c r="A15" s="12" t="str">
        <x:v>CPRED-G-C1-000014</x:v>
      </x:c>
      <x:c r="B15" s="12" t="str">
        <x:v>DESIGN-G-C1-000002</x:v>
      </x:c>
      <x:c r="C15" s="12" t="str">
        <x:v>CMP-G-B10-0000027</x:v>
      </x:c>
      <x:c r="D15" s="12" t="str">
        <x:v>PRED-G-B7-000012</x:v>
      </x:c>
      <x:c r="E15" s="12" t="str">
        <x:v>STRUCTURAL_PREDICTION</x:v>
      </x:c>
      <x:c r="F15" s="12" t="str">
        <x:v>Sandwich bending rigidity</x:v>
      </x:c>
      <x:c r="G15" s="12" t="n">
        <x:v>2996.8785</x:v>
      </x:c>
      <x:c r="H15" s="12" t="str">
        <x:v>N*m per m width</x:v>
      </x:c>
      <x:c r="I15" s="12" t="n">
        <x:v>2854.17</x:v>
      </x:c>
      <x:c r="J15" s="12" t="n">
        <x:v>142.7085</x:v>
      </x:c>
      <x:c r="K15" s="109" t="n">
        <x:v>5</x:v>
      </x:c>
      <x:c r="L15" s="12" t="str">
        <x:v>Changed parameters: face_architecture_factor; manufacturing sensitivity: LEV-G-B8-000001: Fiber alignment, layup, consolidation and defect control in the T700 faces.</x:v>
      </x:c>
      <x:c r="M15" s="12" t="str">
        <x:v>+5% versus FC002 model baseline</x:v>
      </x:c>
      <x:c r="N15" s="12" t="str">
        <x:v>UNQUANTIFIED_GB8_HYPOTHESES; NOT_OBSERVED</x:v>
      </x:c>
      <x:c r="O15" s="12" t="str">
        <x:v>UNCHANGED_BY_GB9_ARCHITECTURE_SCENARIOS; VERY_LOW_CALIBRATION_CONFIDENCE</x:v>
      </x:c>
      <x:c r="P15" s="13" t="str">
        <x:v>HIGH</x:v>
      </x:c>
      <x:c r="Q15" s="13" t="str">
        <x:v>G-B10 uncertainty level HIGH; linked paths UPROP-G-B8-000001|UPROP-G-B8-000003|UPROP-G-B8-000009|UPROP-G-B8-000010</x:v>
      </x:c>
      <x:c r="R15" s="12" t="str">
        <x:v>VALID_WITHIN_FROZEN_INPUT_BOUNDS</x:v>
      </x:c>
      <x:c r="S15" s="12" t="str">
        <x:v>EVALUATED_WITHIN_FROZEN_MODEL_BOUNDS</x:v>
      </x:c>
      <x:c r="T15" s="12" t="str">
        <x:v>OPTSCN-G-B9-000028</x:v>
      </x:c>
      <x:c r="U15" s="13" t="str">
        <x:v>FMI-G-B8-000001|FMI-G-B8-000002|FMI-G-B8-000003|FMI-G-B8-000004|FMI-G-B8-000005|FMI-G-B8-000006|FMI-G-B8-000007|FMI-G-B8-000008|FMI-G-B8-000009|FMI-G-B8-000010</x:v>
      </x:c>
      <x:c r="V15" s="13" t="str">
        <x:v>UPROP-G-B8-000001|UPROP-G-B8-000003|UPROP-G-B8-000009|UPROP-G-B8-000010</x:v>
      </x:c>
      <x:c r="W15" s="13" t="str">
        <x:v>No local indentation, adhesive failure, geometric nonlinearity, edge structure, handle transition or full-paddle boundary model.</x:v>
      </x:c>
      <x:c r="X15" s="13" t="str">
        <x:v>AER-FC002-16-T700-PP-SHP</x:v>
      </x:c>
      <x:c r="Y15" s="12" t="str">
        <x:v>MODEL_DERIVED</x:v>
      </x:c>
      <x:c r="Z15" s="12" t="str">
        <x:v>MODEL-DERIVED / NOT EMPIRICAL</x:v>
      </x:c>
      <x:c r="AA15" s="12" t="str">
        <x:v>NOT_EMPIRICAL</x:v>
      </x:c>
      <x:c r="AB15" s="12" t="str">
        <x:v>NOT_COMPLETED</x:v>
      </x:c>
    </x:row>
    <x:row r="16" ht="58" customHeight="1">
      <x:c r="A16" s="12" t="str">
        <x:v>CPRED-G-C1-000015</x:v>
      </x:c>
      <x:c r="B16" s="12" t="str">
        <x:v>DESIGN-G-C1-000002</x:v>
      </x:c>
      <x:c r="C16" s="12" t="str">
        <x:v>CMP-G-B10-0000028</x:v>
      </x:c>
      <x:c r="D16" s="12" t="str">
        <x:v>PRED-G-B7-000013</x:v>
      </x:c>
      <x:c r="E16" s="12" t="str">
        <x:v>STRUCTURAL_PREDICTION</x:v>
      </x:c>
      <x:c r="F16" s="12" t="str">
        <x:v>Virtual sandwich beam stiffness</x:v>
      </x:c>
      <x:c r="G16" s="12" t="n">
        <x:v>93.89267876</x:v>
      </x:c>
      <x:c r="H16" s="12" t="str">
        <x:v>N/mm</x:v>
      </x:c>
      <x:c r="I16" s="12" t="n">
        <x:v>92.26664393</x:v>
      </x:c>
      <x:c r="J16" s="12" t="n">
        <x:v>1.626034831</x:v>
      </x:c>
      <x:c r="K16" s="109" t="n">
        <x:v>1.762321422</x:v>
      </x:c>
      <x:c r="L16" s="12" t="str">
        <x:v>Changed parameters: face_architecture_factor; manufacturing sensitivity: LEV-G-B8-000001: Fiber alignment, layup, consolidation and defect control in the T700 faces.</x:v>
      </x:c>
      <x:c r="M16" s="12" t="str">
        <x:v>+1.76232% versus FC002 model baseline</x:v>
      </x:c>
      <x:c r="N16" s="12" t="str">
        <x:v>UNQUANTIFIED_GB8_HYPOTHESES; NOT_OBSERVED</x:v>
      </x:c>
      <x:c r="O16" s="12" t="str">
        <x:v>UNCHANGED_BY_GB9_ARCHITECTURE_SCENARIOS; VERY_LOW_CALIBRATION_CONFIDENCE</x:v>
      </x:c>
      <x:c r="P16" s="13" t="str">
        <x:v>HIGH</x:v>
      </x:c>
      <x:c r="Q16" s="13" t="str">
        <x:v>G-B10 uncertainty level HIGH; linked paths UPROP-G-B8-000001|UPROP-G-B8-000003|UPROP-G-B8-000004|UPROP-G-B8-000006|UPROP-G-B8-000009|UPROP-G-B8-000010</x:v>
      </x:c>
      <x:c r="R16" s="12" t="str">
        <x:v>VALID_WITHIN_FROZEN_INPUT_BOUNDS</x:v>
      </x:c>
      <x:c r="S16" s="12" t="str">
        <x:v>EVALUATED_WITHIN_FROZEN_MODEL_BOUNDS</x:v>
      </x:c>
      <x:c r="T16" s="12" t="str">
        <x:v>OPTSCN-G-B9-000028</x:v>
      </x:c>
      <x:c r="U16" s="13" t="str">
        <x:v>FMI-G-B8-000001|FMI-G-B8-000002|FMI-G-B8-000003|FMI-G-B8-000004|FMI-G-B8-000005|FMI-G-B8-000006|FMI-G-B8-000007|FMI-G-B8-000008|FMI-G-B8-000009|FMI-G-B8-000010</x:v>
      </x:c>
      <x:c r="V16" s="13" t="str">
        <x:v>UPROP-G-B8-000001|UPROP-G-B8-000003|UPROP-G-B8-000004|UPROP-G-B8-000006|UPROP-G-B8-000009|UPROP-G-B8-000010</x:v>
      </x:c>
      <x:c r="W16" s="13" t="str">
        <x:v>No local indentation, adhesive failure, geometric nonlinearity, edge structure, handle transition or full-paddle boundary model.</x:v>
      </x:c>
      <x:c r="X16" s="13" t="str">
        <x:v>AER-FC002-16-T700-PP-SHP</x:v>
      </x:c>
      <x:c r="Y16" s="12" t="str">
        <x:v>MODEL_DERIVED</x:v>
      </x:c>
      <x:c r="Z16" s="12" t="str">
        <x:v>MODEL-DERIVED / NOT EMPIRICAL</x:v>
      </x:c>
      <x:c r="AA16" s="12" t="str">
        <x:v>NOT_EMPIRICAL</x:v>
      </x:c>
      <x:c r="AB16" s="12" t="str">
        <x:v>NOT_COMPLETED</x:v>
      </x:c>
    </x:row>
    <x:row r="17" ht="58" customHeight="1">
      <x:c r="A17" s="12" t="str">
        <x:v>CPRED-G-C1-000016</x:v>
      </x:c>
      <x:c r="B17" s="12" t="str">
        <x:v>DESIGN-G-C1-000002</x:v>
      </x:c>
      <x:c r="C17" s="12" t="str">
        <x:v>CMP-G-B10-0000029</x:v>
      </x:c>
      <x:c r="D17" s="12" t="str">
        <x:v>PRED-G-B7-000014</x:v>
      </x:c>
      <x:c r="E17" s="12" t="str">
        <x:v>STRUCTURAL_PREDICTION</x:v>
      </x:c>
      <x:c r="F17" s="12" t="str">
        <x:v>Center deflection at 100 N</x:v>
      </x:c>
      <x:c r="G17" s="12" t="n">
        <x:v>1.065045766</x:v>
      </x:c>
      <x:c r="H17" s="12" t="str">
        <x:v>mm</x:v>
      </x:c>
      <x:c r="I17" s="12" t="n">
        <x:v>1.083815296</x:v>
      </x:c>
      <x:c r="J17" s="12" t="n">
        <x:v>-0.0187695297</x:v>
      </x:c>
      <x:c r="K17" s="109" t="n">
        <x:v>-1.731801513</x:v>
      </x:c>
      <x:c r="L17" s="12" t="str">
        <x:v>Changed parameters: face_architecture_factor; manufacturing sensitivity: LEV-G-B8-000001: Fiber alignment, layup, consolidation and defect control in the T700 faces.</x:v>
      </x:c>
      <x:c r="M17" s="12" t="str">
        <x:v>-1.7318% versus FC002 model baseline</x:v>
      </x:c>
      <x:c r="N17" s="12" t="str">
        <x:v>UNQUANTIFIED_GB8_HYPOTHESES; NOT_OBSERVED</x:v>
      </x:c>
      <x:c r="O17" s="12" t="str">
        <x:v>UNCHANGED_BY_GB9_ARCHITECTURE_SCENARIOS; VERY_LOW_CALIBRATION_CONFIDENCE</x:v>
      </x:c>
      <x:c r="P17" s="13" t="str">
        <x:v>HIGH</x:v>
      </x:c>
      <x:c r="Q17" s="13" t="str">
        <x:v>G-B10 uncertainty level HIGH; linked paths UPROP-G-B8-000001|UPROP-G-B8-000003|UPROP-G-B8-000006|UPROP-G-B8-000009|UPROP-G-B8-000010</x:v>
      </x:c>
      <x:c r="R17" s="12" t="str">
        <x:v>VALID_WITHIN_FROZEN_INPUT_BOUNDS</x:v>
      </x:c>
      <x:c r="S17" s="12" t="str">
        <x:v>EVALUATED_WITHIN_FROZEN_MODEL_BOUNDS</x:v>
      </x:c>
      <x:c r="T17" s="12" t="str">
        <x:v>OPTSCN-G-B9-000028</x:v>
      </x:c>
      <x:c r="U17" s="13" t="str">
        <x:v>FMI-G-B8-000001|FMI-G-B8-000002|FMI-G-B8-000003|FMI-G-B8-000004|FMI-G-B8-000005|FMI-G-B8-000006|FMI-G-B8-000007|FMI-G-B8-000008|FMI-G-B8-000009|FMI-G-B8-000010</x:v>
      </x:c>
      <x:c r="V17" s="13" t="str">
        <x:v>UPROP-G-B8-000001|UPROP-G-B8-000003|UPROP-G-B8-000006|UPROP-G-B8-000009|UPROP-G-B8-000010</x:v>
      </x:c>
      <x:c r="W17" s="13" t="str">
        <x:v>No local indentation, adhesive failure, geometric nonlinearity, edge structure, handle transition or full-paddle boundary model.</x:v>
      </x:c>
      <x:c r="X17" s="13" t="str">
        <x:v>AER-FC002-16-T700-PP-SHP</x:v>
      </x:c>
      <x:c r="Y17" s="12" t="str">
        <x:v>MODEL_DERIVED</x:v>
      </x:c>
      <x:c r="Z17" s="12" t="str">
        <x:v>MODEL-DERIVED / NOT EMPIRICAL</x:v>
      </x:c>
      <x:c r="AA17" s="12" t="str">
        <x:v>NOT_EMPIRICAL</x:v>
      </x:c>
      <x:c r="AB17" s="12" t="str">
        <x:v>NOT_COMPLETED</x:v>
      </x:c>
    </x:row>
    <x:row r="18" ht="58" customHeight="1">
      <x:c r="A18" s="12" t="str">
        <x:v>CPRED-G-C1-000017</x:v>
      </x:c>
      <x:c r="B18" s="12" t="str">
        <x:v>DESIGN-G-C1-000002</x:v>
      </x:c>
      <x:c r="C18" s="12" t="str">
        <x:v>CMP-G-B10-0000030</x:v>
      </x:c>
      <x:c r="D18" s="12" t="str">
        <x:v>PRED-G-B7-000015</x:v>
      </x:c>
      <x:c r="E18" s="12" t="str">
        <x:v>STRUCTURAL_PREDICTION</x:v>
      </x:c>
      <x:c r="F18" s="12" t="str">
        <x:v>Core-shear screening load</x:v>
      </x:c>
      <x:c r="G18" s="12" t="n">
        <x:v>0.7425</x:v>
      </x:c>
      <x:c r="H18" s="12" t="str">
        <x:v>kN</x:v>
      </x:c>
      <x:c r="I18" s="12" t="n">
        <x:v>0.7425</x:v>
      </x:c>
      <x:c r="J18" s="12" t="n">
        <x:v>0</x:v>
      </x:c>
      <x:c r="K18" s="109" t="n">
        <x:v>0</x:v>
      </x:c>
      <x:c r="L18" s="12" t="str">
        <x:v>Changed parameters: face_architecture_factor; manufacturing sensitivity: LEV-G-B8-000001: Fiber alignment, layup, consolidation and defect control in the T700 faces.</x:v>
      </x:c>
      <x:c r="M18" s="12" t="str">
        <x:v>+0% versus FC002 model baseline</x:v>
      </x:c>
      <x:c r="N18" s="12" t="str">
        <x:v>UNQUANTIFIED_GB8_HYPOTHESES; NOT_OBSERVED</x:v>
      </x:c>
      <x:c r="O18" s="12" t="str">
        <x:v>UNCHANGED_BY_GB9_ARCHITECTURE_SCENARIOS; VERY_LOW_CALIBRATION_CONFIDENCE</x:v>
      </x:c>
      <x:c r="P18" s="13" t="str">
        <x:v>HIGH</x:v>
      </x:c>
      <x:c r="Q18" s="13" t="str">
        <x:v>G-B10 uncertainty level HIGH; linked paths UPROP-G-B8-000001|UPROP-G-B8-000003|UPROP-G-B8-000004|UPROP-G-B8-000005|UPROP-G-B8-000009|UPROP-G-B8-000010</x:v>
      </x:c>
      <x:c r="R18" s="12" t="str">
        <x:v>VALID_WITHIN_FROZEN_INPUT_BOUNDS</x:v>
      </x:c>
      <x:c r="S18" s="12" t="str">
        <x:v>EVALUATED_WITHIN_FROZEN_MODEL_BOUNDS</x:v>
      </x:c>
      <x:c r="T18" s="12" t="str">
        <x:v>OPTSCN-G-B9-000028</x:v>
      </x:c>
      <x:c r="U18" s="13" t="str">
        <x:v>FMI-G-B8-000001|FMI-G-B8-000002|FMI-G-B8-000003|FMI-G-B8-000004|FMI-G-B8-000005|FMI-G-B8-000006|FMI-G-B8-000007|FMI-G-B8-000008|FMI-G-B8-000009|FMI-G-B8-000010</x:v>
      </x:c>
      <x:c r="V18" s="13" t="str">
        <x:v>UPROP-G-B8-000001|UPROP-G-B8-000003|UPROP-G-B8-000004|UPROP-G-B8-000005|UPROP-G-B8-000009|UPROP-G-B8-000010</x:v>
      </x:c>
      <x:c r="W18" s="13" t="str">
        <x:v>No local indentation, adhesive failure, geometric nonlinearity, edge structure, handle transition or full-paddle boundary model.</x:v>
      </x:c>
      <x:c r="X18" s="13" t="str">
        <x:v>AER-FC002-16-T700-PP-SHP</x:v>
      </x:c>
      <x:c r="Y18" s="12" t="str">
        <x:v>MODEL_DERIVED</x:v>
      </x:c>
      <x:c r="Z18" s="12" t="str">
        <x:v>MODEL-DERIVED / NOT EMPIRICAL</x:v>
      </x:c>
      <x:c r="AA18" s="12" t="str">
        <x:v>NOT_EMPIRICAL</x:v>
      </x:c>
      <x:c r="AB18" s="12" t="str">
        <x:v>NOT_COMPLETED</x:v>
      </x:c>
    </x:row>
    <x:row r="19" ht="58" customHeight="1">
      <x:c r="A19" s="12" t="str">
        <x:v>CPRED-G-C1-000018</x:v>
      </x:c>
      <x:c r="B19" s="12" t="str">
        <x:v>DESIGN-G-C1-000002</x:v>
      </x:c>
      <x:c r="C19" s="12" t="str">
        <x:v>CMP-G-B10-0000031</x:v>
      </x:c>
      <x:c r="D19" s="12" t="str">
        <x:v>PRED-G-B7-000006</x:v>
      </x:c>
      <x:c r="E19" s="12" t="str">
        <x:v>STRUCTURAL_PREDICTION</x:v>
      </x:c>
      <x:c r="F19" s="12" t="str">
        <x:v>Effective face flexural-strength proxy</x:v>
      </x:c>
      <x:c r="G19" s="12" t="n">
        <x:v>520.52</x:v>
      </x:c>
      <x:c r="H19" s="12" t="str">
        <x:v>MPa</x:v>
      </x:c>
      <x:c r="I19" s="12" t="n">
        <x:v>520.52</x:v>
      </x:c>
      <x:c r="J19" s="12" t="n">
        <x:v>0</x:v>
      </x:c>
      <x:c r="K19" s="109" t="n">
        <x:v>0</x:v>
      </x:c>
      <x:c r="L19" s="12" t="str">
        <x:v>Changed parameters: face_architecture_factor; manufacturing sensitivity: LEV-G-B8-000001: Fiber alignment, layup, consolidation and defect control in the T700 faces.</x:v>
      </x:c>
      <x:c r="M19" s="12" t="str">
        <x:v>+0% versus FC002 model baseline</x:v>
      </x:c>
      <x:c r="N19" s="12" t="str">
        <x:v>UNQUANTIFIED_GB8_HYPOTHESES; NOT_OBSERVED</x:v>
      </x:c>
      <x:c r="O19" s="12" t="str">
        <x:v>UNCHANGED_BY_GB9_ARCHITECTURE_SCENARIOS; VERY_LOW_CALIBRATION_CONFIDENCE</x:v>
      </x:c>
      <x:c r="P19" s="13" t="str">
        <x:v>HIGH</x:v>
      </x:c>
      <x:c r="Q19" s="13" t="str">
        <x:v>G-B10 uncertainty level HIGH; linked paths UPROP-G-B8-000001|UPROP-G-B8-000002|UPROP-G-B8-000009|UPROP-G-B8-000010</x:v>
      </x:c>
      <x:c r="R19" s="12" t="str">
        <x:v>VALID_WITHIN_FROZEN_INPUT_BOUNDS</x:v>
      </x:c>
      <x:c r="S19" s="12" t="str">
        <x:v>EVALUATED_WITHIN_FROZEN_MODEL_BOUNDS</x:v>
      </x:c>
      <x:c r="T19" s="12" t="str">
        <x:v>OPTSCN-G-B9-000028</x:v>
      </x:c>
      <x:c r="U19" s="13" t="str">
        <x:v>FMI-G-B8-000001|FMI-G-B8-000002|FMI-G-B8-000003|FMI-G-B8-000004|FMI-G-B8-000005|FMI-G-B8-000006|FMI-G-B8-000007|FMI-G-B8-000008|FMI-G-B8-000009|FMI-G-B8-000010</x:v>
      </x:c>
      <x:c r="V19" s="13" t="str">
        <x:v>UPROP-G-B8-000001|UPROP-G-B8-000002|UPROP-G-B8-000009|UPROP-G-B8-000010</x:v>
      </x:c>
      <x:c r="W19" s="13" t="str">
        <x:v>Classical laminate theory is not possible without ply-level architecture and resin data.</x:v>
      </x:c>
      <x:c r="X19" s="13" t="str">
        <x:v>AER-FC002-16-T700-PP-SHP</x:v>
      </x:c>
      <x:c r="Y19" s="12" t="str">
        <x:v>MODEL_DERIVED</x:v>
      </x:c>
      <x:c r="Z19" s="12" t="str">
        <x:v>MODEL-DERIVED / NOT EMPIRICAL</x:v>
      </x:c>
      <x:c r="AA19" s="12" t="str">
        <x:v>NOT_EMPIRICAL</x:v>
      </x:c>
      <x:c r="AB19" s="12" t="str">
        <x:v>NOT_COMPLETED</x:v>
      </x:c>
    </x:row>
    <x:row r="20" ht="58" customHeight="1">
      <x:c r="A20" s="12" t="str">
        <x:v>CPRED-G-C1-000019</x:v>
      </x:c>
      <x:c r="B20" s="12" t="str">
        <x:v>DESIGN-G-C1-000002</x:v>
      </x:c>
      <x:c r="C20" s="12" t="str">
        <x:v>CMP-G-B10-0000032</x:v>
      </x:c>
      <x:c r="D20" s="12" t="str">
        <x:v>PRED-G-B7-000003</x:v>
      </x:c>
      <x:c r="E20" s="12" t="str">
        <x:v>STRUCTURAL_PREDICTION</x:v>
      </x:c>
      <x:c r="F20" s="12" t="str">
        <x:v>Core areal mass</x:v>
      </x:c>
      <x:c r="G20" s="12" t="n">
        <x:v>1.08</x:v>
      </x:c>
      <x:c r="H20" s="12" t="str">
        <x:v>kg/m2</x:v>
      </x:c>
      <x:c r="I20" s="12" t="n">
        <x:v>1.08</x:v>
      </x:c>
      <x:c r="J20" s="12" t="n">
        <x:v>0</x:v>
      </x:c>
      <x:c r="K20" s="109" t="n">
        <x:v>0</x:v>
      </x:c>
      <x:c r="L20" s="12" t="str">
        <x:v>Changed parameters: face_architecture_factor; manufacturing sensitivity: LEV-G-B8-000001: Fiber alignment, layup, consolidation and defect control in the T700 faces.</x:v>
      </x:c>
      <x:c r="M20" s="12" t="str">
        <x:v>+0% versus FC002 model baseline</x:v>
      </x:c>
      <x:c r="N20" s="12" t="str">
        <x:v>UNQUANTIFIED_GB8_HYPOTHESES; NOT_OBSERVED</x:v>
      </x:c>
      <x:c r="O20" s="12" t="str">
        <x:v>UNCHANGED_BY_GB9_ARCHITECTURE_SCENARIOS; VERY_LOW_CALIBRATION_CONFIDENCE</x:v>
      </x:c>
      <x:c r="P20" s="13" t="str">
        <x:v>HIGH</x:v>
      </x:c>
      <x:c r="Q20" s="13" t="str">
        <x:v>G-B10 uncertainty level HIGH; linked paths UPROP-G-B8-000001|UPROP-G-B8-000003|UPROP-G-B8-000009|UPROP-G-B8-000010</x:v>
      </x:c>
      <x:c r="R20" s="12" t="str">
        <x:v>VALID_WITHIN_FROZEN_INPUT_BOUNDS</x:v>
      </x:c>
      <x:c r="S20" s="12" t="str">
        <x:v>EVALUATED_WITHIN_FROZEN_MODEL_BOUNDS</x:v>
      </x:c>
      <x:c r="T20" s="12" t="str">
        <x:v>OPTSCN-G-B9-000028</x:v>
      </x:c>
      <x:c r="U20" s="13" t="str">
        <x:v>FMI-G-B8-000001|FMI-G-B8-000002|FMI-G-B8-000003|FMI-G-B8-000004|FMI-G-B8-000005|FMI-G-B8-000006|FMI-G-B8-000007|FMI-G-B8-000008|FMI-G-B8-000009|FMI-G-B8-000010</x:v>
      </x:c>
      <x:c r="V20" s="13" t="str">
        <x:v>UPROP-G-B8-000001|UPROP-G-B8-000003|UPROP-G-B8-000009|UPROP-G-B8-000010</x:v>
      </x:c>
      <x:c r="W20" s="13" t="str">
        <x:v>Environmental retention and moisture response are not predicted because no applicable numeric frozen reference exists.</x:v>
      </x:c>
      <x:c r="X20" s="13" t="str">
        <x:v>AER-FC002-16-T700-PP-SHP</x:v>
      </x:c>
      <x:c r="Y20" s="12" t="str">
        <x:v>MODEL_DERIVED</x:v>
      </x:c>
      <x:c r="Z20" s="12" t="str">
        <x:v>MODEL-DERIVED / NOT EMPIRICAL</x:v>
      </x:c>
      <x:c r="AA20" s="12" t="str">
        <x:v>NOT_EMPIRICAL</x:v>
      </x:c>
      <x:c r="AB20" s="12" t="str">
        <x:v>NOT_COMPLETED</x:v>
      </x:c>
    </x:row>
    <x:row r="21" ht="58" customHeight="1">
      <x:c r="A21" s="12" t="str">
        <x:v>CPRED-G-C1-000020</x:v>
      </x:c>
      <x:c r="B21" s="12" t="str">
        <x:v>DESIGN-G-C1-000002</x:v>
      </x:c>
      <x:c r="C21" s="12" t="str">
        <x:v>CMP-G-B10-0000033</x:v>
      </x:c>
      <x:c r="D21" s="12" t="str">
        <x:v>PRED-G-B7-000016</x:v>
      </x:c>
      <x:c r="E21" s="12" t="str">
        <x:v>FATIGUE_MODEL_OUTPUT_WITH_INSUFFICIENT_DISCRIMINATION_BASIS</x:v>
      </x:c>
      <x:c r="F21" s="12" t="str">
        <x:v>Cycle projection at normalized load 0.40</x:v>
      </x:c>
      <x:c r="G21" s="12" t="n">
        <x:v>596046.4478</x:v>
      </x:c>
      <x:c r="H21" s="12" t="str">
        <x:v>cycles</x:v>
      </x:c>
      <x:c r="I21" s="12" t="n">
        <x:v>596046.4478</x:v>
      </x:c>
      <x:c r="J21" s="12" t="n">
        <x:v>0</x:v>
      </x:c>
      <x:c r="K21" s="109" t="n">
        <x:v>0</x:v>
      </x:c>
      <x:c r="L21" s="12" t="str">
        <x:v>Changed parameters: face_architecture_factor; manufacturing sensitivity: LEV-G-B8-000001: Fiber alignment, layup, consolidation and defect control in the T700 faces.</x:v>
      </x:c>
      <x:c r="M21" s="12" t="str">
        <x:v>NO_MODELLED_DIFFERENCE_BECAUSE_FATIGUE_INPUTS_WERE_HELD_CONSTANT; NOT EVIDENCE OF EQUAL DURABILITY</x:v>
      </x:c>
      <x:c r="N21" s="12" t="str">
        <x:v>UNQUANTIFIED_GB8_HYPOTHESES; NOT_OBSERVED</x:v>
      </x:c>
      <x:c r="O21" s="12" t="str">
        <x:v>UNCHANGED_BY_GB9_ARCHITECTURE_SCENARIOS; VERY_LOW_CALIBRATION_CONFIDENCE</x:v>
      </x:c>
      <x:c r="P21" s="13" t="str">
        <x:v>HIGH</x:v>
      </x:c>
      <x:c r="Q21" s="13" t="str">
        <x:v>G-B10 uncertainty level HIGH; linked paths UPROP-G-B8-000001|UPROP-G-B8-000007|UPROP-G-B8-000009|UPROP-G-B8-000010</x:v>
      </x:c>
      <x:c r="R21" s="12" t="str">
        <x:v>VALID_WITHIN_FROZEN_INPUT_BOUNDS</x:v>
      </x:c>
      <x:c r="S21" s="12" t="str">
        <x:v>INSUFFICIENT_BASIS_FOR_ARCHITECTURE_DISCRIMINATION</x:v>
      </x:c>
      <x:c r="T21" s="12" t="str">
        <x:v>OPTSCN-G-B9-000028</x:v>
      </x:c>
      <x:c r="U21" s="13" t="str">
        <x:v>FMI-G-B8-000001|FMI-G-B8-000002|FMI-G-B8-000003|FMI-G-B8-000004|FMI-G-B8-000005|FMI-G-B8-000006|FMI-G-B8-000007|FMI-G-B8-000008|FMI-G-B8-000009|FMI-G-B8-000010</x:v>
      </x:c>
      <x:c r="V21" s="13" t="str">
        <x:v>UPROP-G-B8-000001|UPROP-G-B8-000007|UPROP-G-B8-000009|UPROP-G-B8-000010</x:v>
      </x:c>
      <x:c r="W21" s="13" t="str">
        <x:v>Not a service-life, durability or fatigue-allowable claim. Requires controlled cyclic calibration before engineering use.</x:v>
      </x:c>
      <x:c r="X21" s="13" t="str">
        <x:v>AER-FC002-16-T700-PP-SHP</x:v>
      </x:c>
      <x:c r="Y21" s="12" t="str">
        <x:v>MODEL_DERIVED</x:v>
      </x:c>
      <x:c r="Z21" s="12" t="str">
        <x:v>MODEL-DERIVED / NOT EMPIRICAL</x:v>
      </x:c>
      <x:c r="AA21" s="12" t="str">
        <x:v>NOT_EMPIRICAL</x:v>
      </x:c>
      <x:c r="AB21" s="12" t="str">
        <x:v>NOT_COMPLETED</x:v>
      </x:c>
    </x:row>
    <x:row r="22" ht="58" customHeight="1">
      <x:c r="A22" s="12" t="str">
        <x:v>CPRED-G-C1-000021</x:v>
      </x:c>
      <x:c r="B22" s="12" t="str">
        <x:v>DESIGN-G-C1-000002</x:v>
      </x:c>
      <x:c r="C22" s="12" t="str">
        <x:v>CMP-G-B10-0000034</x:v>
      </x:c>
      <x:c r="D22" s="12" t="str">
        <x:v>PRED-G-B7-000017</x:v>
      </x:c>
      <x:c r="E22" s="12" t="str">
        <x:v>FATIGUE_MODEL_OUTPUT_WITH_INSUFFICIENT_DISCRIMINATION_BASIS</x:v>
      </x:c>
      <x:c r="F22" s="12" t="str">
        <x:v>Cycle projection at normalized load 0.50</x:v>
      </x:c>
      <x:c r="G22" s="12" t="n">
        <x:v>100000</x:v>
      </x:c>
      <x:c r="H22" s="12" t="str">
        <x:v>cycles</x:v>
      </x:c>
      <x:c r="I22" s="12" t="n">
        <x:v>100000</x:v>
      </x:c>
      <x:c r="J22" s="12" t="n">
        <x:v>0</x:v>
      </x:c>
      <x:c r="K22" s="109" t="n">
        <x:v>0</x:v>
      </x:c>
      <x:c r="L22" s="12" t="str">
        <x:v>Changed parameters: face_architecture_factor; manufacturing sensitivity: LEV-G-B8-000001: Fiber alignment, layup, consolidation and defect control in the T700 faces.</x:v>
      </x:c>
      <x:c r="M22" s="12" t="str">
        <x:v>NO_MODELLED_DIFFERENCE_BECAUSE_FATIGUE_INPUTS_WERE_HELD_CONSTANT; NOT EVIDENCE OF EQUAL DURABILITY</x:v>
      </x:c>
      <x:c r="N22" s="12" t="str">
        <x:v>UNQUANTIFIED_GB8_HYPOTHESES; NOT_OBSERVED</x:v>
      </x:c>
      <x:c r="O22" s="12" t="str">
        <x:v>UNCHANGED_BY_GB9_ARCHITECTURE_SCENARIOS; VERY_LOW_CALIBRATION_CONFIDENCE</x:v>
      </x:c>
      <x:c r="P22" s="13" t="str">
        <x:v>HIGH</x:v>
      </x:c>
      <x:c r="Q22" s="13" t="str">
        <x:v>G-B10 uncertainty level HIGH; linked paths UPROP-G-B8-000001|UPROP-G-B8-000007|UPROP-G-B8-000009|UPROP-G-B8-000010</x:v>
      </x:c>
      <x:c r="R22" s="12" t="str">
        <x:v>VALID_WITHIN_FROZEN_INPUT_BOUNDS</x:v>
      </x:c>
      <x:c r="S22" s="12" t="str">
        <x:v>INSUFFICIENT_BASIS_FOR_ARCHITECTURE_DISCRIMINATION</x:v>
      </x:c>
      <x:c r="T22" s="12" t="str">
        <x:v>OPTSCN-G-B9-000028</x:v>
      </x:c>
      <x:c r="U22" s="13" t="str">
        <x:v>FMI-G-B8-000001|FMI-G-B8-000002|FMI-G-B8-000003|FMI-G-B8-000004|FMI-G-B8-000005|FMI-G-B8-000006|FMI-G-B8-000007|FMI-G-B8-000008|FMI-G-B8-000009|FMI-G-B8-000010</x:v>
      </x:c>
      <x:c r="V22" s="13" t="str">
        <x:v>UPROP-G-B8-000001|UPROP-G-B8-000007|UPROP-G-B8-000009|UPROP-G-B8-000010</x:v>
      </x:c>
      <x:c r="W22" s="13" t="str">
        <x:v>Not a service-life, durability or fatigue-allowable claim. Requires controlled cyclic calibration before engineering use.</x:v>
      </x:c>
      <x:c r="X22" s="13" t="str">
        <x:v>AER-FC002-16-T700-PP-SHP</x:v>
      </x:c>
      <x:c r="Y22" s="12" t="str">
        <x:v>MODEL_DERIVED</x:v>
      </x:c>
      <x:c r="Z22" s="12" t="str">
        <x:v>MODEL-DERIVED / NOT EMPIRICAL</x:v>
      </x:c>
      <x:c r="AA22" s="12" t="str">
        <x:v>NOT_EMPIRICAL</x:v>
      </x:c>
      <x:c r="AB22" s="12" t="str">
        <x:v>NOT_COMPLETED</x:v>
      </x:c>
    </x:row>
    <x:row r="23" ht="58" customHeight="1">
      <x:c r="A23" s="12" t="str">
        <x:v>CPRED-G-C1-000022</x:v>
      </x:c>
      <x:c r="B23" s="12" t="str">
        <x:v>DESIGN-G-C1-000002</x:v>
      </x:c>
      <x:c r="C23" s="12" t="str">
        <x:v>CMP-G-B10-0000035</x:v>
      </x:c>
      <x:c r="D23" s="12" t="str">
        <x:v>PRED-G-B7-000018</x:v>
      </x:c>
      <x:c r="E23" s="12" t="str">
        <x:v>FATIGUE_MODEL_OUTPUT_WITH_INSUFFICIENT_DISCRIMINATION_BASIS</x:v>
      </x:c>
      <x:c r="F23" s="12" t="str">
        <x:v>Cycle projection at normalized load 0.60</x:v>
      </x:c>
      <x:c r="G23" s="12" t="n">
        <x:v>23256.80394</x:v>
      </x:c>
      <x:c r="H23" s="12" t="str">
        <x:v>cycles</x:v>
      </x:c>
      <x:c r="I23" s="12" t="n">
        <x:v>23256.80394</x:v>
      </x:c>
      <x:c r="J23" s="12" t="n">
        <x:v>0</x:v>
      </x:c>
      <x:c r="K23" s="109" t="n">
        <x:v>0</x:v>
      </x:c>
      <x:c r="L23" s="12" t="str">
        <x:v>Changed parameters: face_architecture_factor; manufacturing sensitivity: LEV-G-B8-000001: Fiber alignment, layup, consolidation and defect control in the T700 faces.</x:v>
      </x:c>
      <x:c r="M23" s="12" t="str">
        <x:v>NO_MODELLED_DIFFERENCE_BECAUSE_FATIGUE_INPUTS_WERE_HELD_CONSTANT; NOT EVIDENCE OF EQUAL DURABILITY</x:v>
      </x:c>
      <x:c r="N23" s="12" t="str">
        <x:v>UNQUANTIFIED_GB8_HYPOTHESES; NOT_OBSERVED</x:v>
      </x:c>
      <x:c r="O23" s="12" t="str">
        <x:v>UNCHANGED_BY_GB9_ARCHITECTURE_SCENARIOS; VERY_LOW_CALIBRATION_CONFIDENCE</x:v>
      </x:c>
      <x:c r="P23" s="13" t="str">
        <x:v>HIGH</x:v>
      </x:c>
      <x:c r="Q23" s="13" t="str">
        <x:v>G-B10 uncertainty level HIGH; linked paths UPROP-G-B8-000001|UPROP-G-B8-000007|UPROP-G-B8-000009|UPROP-G-B8-000010</x:v>
      </x:c>
      <x:c r="R23" s="12" t="str">
        <x:v>VALID_WITHIN_FROZEN_INPUT_BOUNDS</x:v>
      </x:c>
      <x:c r="S23" s="12" t="str">
        <x:v>INSUFFICIENT_BASIS_FOR_ARCHITECTURE_DISCRIMINATION</x:v>
      </x:c>
      <x:c r="T23" s="12" t="str">
        <x:v>OPTSCN-G-B9-000028</x:v>
      </x:c>
      <x:c r="U23" s="13" t="str">
        <x:v>FMI-G-B8-000001|FMI-G-B8-000002|FMI-G-B8-000003|FMI-G-B8-000004|FMI-G-B8-000005|FMI-G-B8-000006|FMI-G-B8-000007|FMI-G-B8-000008|FMI-G-B8-000009|FMI-G-B8-000010</x:v>
      </x:c>
      <x:c r="V23" s="13" t="str">
        <x:v>UPROP-G-B8-000001|UPROP-G-B8-000007|UPROP-G-B8-000009|UPROP-G-B8-000010</x:v>
      </x:c>
      <x:c r="W23" s="13" t="str">
        <x:v>Not a service-life, durability or fatigue-allowable claim. Requires controlled cyclic calibration before engineering use.</x:v>
      </x:c>
      <x:c r="X23" s="13" t="str">
        <x:v>AER-FC002-16-T700-PP-SHP</x:v>
      </x:c>
      <x:c r="Y23" s="12" t="str">
        <x:v>MODEL_DERIVED</x:v>
      </x:c>
      <x:c r="Z23" s="12" t="str">
        <x:v>MODEL-DERIVED / NOT EMPIRICAL</x:v>
      </x:c>
      <x:c r="AA23" s="12" t="str">
        <x:v>NOT_EMPIRICAL</x:v>
      </x:c>
      <x:c r="AB23" s="12" t="str">
        <x:v>NOT_COMPLETED</x:v>
      </x:c>
    </x:row>
    <x:row r="24" ht="58" customHeight="1">
      <x:c r="A24" s="12" t="str">
        <x:v>CPRED-G-C1-000023</x:v>
      </x:c>
      <x:c r="B24" s="12" t="str">
        <x:v>DESIGN-G-C1-000002</x:v>
      </x:c>
      <x:c r="C24" s="12" t="str">
        <x:v>CMP-G-B10-0000036</x:v>
      </x:c>
      <x:c r="D24" s="12" t="str">
        <x:v>PRED-G-B7-000019</x:v>
      </x:c>
      <x:c r="E24" s="12" t="str">
        <x:v>FATIGUE_MODEL_OUTPUT_WITH_INSUFFICIENT_DISCRIMINATION_BASIS</x:v>
      </x:c>
      <x:c r="F24" s="12" t="str">
        <x:v>Normalized stiffness retention at 100000 cycles</x:v>
      </x:c>
      <x:c r="G24" s="12" t="n">
        <x:v>0.93</x:v>
      </x:c>
      <x:c r="H24" s="12" t="str">
        <x:v>ratio</x:v>
      </x:c>
      <x:c r="I24" s="12" t="n">
        <x:v>0.93</x:v>
      </x:c>
      <x:c r="J24" s="12" t="n">
        <x:v>0</x:v>
      </x:c>
      <x:c r="K24" s="109" t="n">
        <x:v>0</x:v>
      </x:c>
      <x:c r="L24" s="12" t="str">
        <x:v>Changed parameters: face_architecture_factor; manufacturing sensitivity: LEV-G-B8-000001: Fiber alignment, layup, consolidation and defect control in the T700 faces.</x:v>
      </x:c>
      <x:c r="M24" s="12" t="str">
        <x:v>NO_MODELLED_DIFFERENCE_BECAUSE_FATIGUE_INPUTS_WERE_HELD_CONSTANT; NOT EVIDENCE OF EQUAL DURABILITY</x:v>
      </x:c>
      <x:c r="N24" s="12" t="str">
        <x:v>UNQUANTIFIED_GB8_HYPOTHESES; NOT_OBSERVED</x:v>
      </x:c>
      <x:c r="O24" s="12" t="str">
        <x:v>UNCHANGED_BY_GB9_ARCHITECTURE_SCENARIOS; VERY_LOW_CALIBRATION_CONFIDENCE</x:v>
      </x:c>
      <x:c r="P24" s="13" t="str">
        <x:v>HIGH</x:v>
      </x:c>
      <x:c r="Q24" s="13" t="str">
        <x:v>G-B10 uncertainty level HIGH; linked paths UPROP-G-B8-000001|UPROP-G-B8-000008|UPROP-G-B8-000009|UPROP-G-B8-000010</x:v>
      </x:c>
      <x:c r="R24" s="12" t="str">
        <x:v>VALID_WITHIN_FROZEN_INPUT_BOUNDS</x:v>
      </x:c>
      <x:c r="S24" s="12" t="str">
        <x:v>INSUFFICIENT_BASIS_FOR_ARCHITECTURE_DISCRIMINATION</x:v>
      </x:c>
      <x:c r="T24" s="12" t="str">
        <x:v>OPTSCN-G-B9-000028</x:v>
      </x:c>
      <x:c r="U24" s="13" t="str">
        <x:v>FMI-G-B8-000001|FMI-G-B8-000002|FMI-G-B8-000003|FMI-G-B8-000004|FMI-G-B8-000005|FMI-G-B8-000006|FMI-G-B8-000007|FMI-G-B8-000008|FMI-G-B8-000009|FMI-G-B8-000010</x:v>
      </x:c>
      <x:c r="V24" s="13" t="str">
        <x:v>UPROP-G-B8-000001|UPROP-G-B8-000008|UPROP-G-B8-000009|UPROP-G-B8-000010</x:v>
      </x:c>
      <x:c r="W24" s="13" t="str">
        <x:v>Not a service-life, durability or fatigue-allowable claim. Requires controlled cyclic calibration before engineering use.</x:v>
      </x:c>
      <x:c r="X24" s="13" t="str">
        <x:v>AER-FC002-16-T700-PP-SHP</x:v>
      </x:c>
      <x:c r="Y24" s="12" t="str">
        <x:v>MODEL_DERIVED</x:v>
      </x:c>
      <x:c r="Z24" s="12" t="str">
        <x:v>MODEL-DERIVED / NOT EMPIRICAL</x:v>
      </x:c>
      <x:c r="AA24" s="12" t="str">
        <x:v>NOT_EMPIRICAL</x:v>
      </x:c>
      <x:c r="AB24" s="12" t="str">
        <x:v>NOT_COMPLETED</x:v>
      </x:c>
    </x:row>
    <x:row r="25" ht="58" customHeight="1">
      <x:c r="A25" s="12" t="str">
        <x:v>CPRED-G-C1-000024</x:v>
      </x:c>
      <x:c r="B25" s="12" t="str">
        <x:v>DESIGN-G-C1-000002</x:v>
      </x:c>
      <x:c r="C25" s="12" t="str">
        <x:v>CMP-G-B10-0000037</x:v>
      </x:c>
      <x:c r="D25" s="12"/>
      <x:c r="E25" s="12" t="str">
        <x:v>FAILURE_MODE_PREDICTION</x:v>
      </x:c>
      <x:c r="F25" s="12" t="str">
        <x:v>Failure-mode interaction exposure</x:v>
      </x:c>
      <x:c r="G25" s="12" t="str">
        <x:v>UNQUANTIFIED_HYPOTHESIS_ONLY</x:v>
      </x:c>
      <x:c r="H25" s="12" t="str">
        <x:v>not quantified</x:v>
      </x:c>
      <x:c r="I25" s="12" t="str">
        <x:v>NOT_ESTABLISHED</x:v>
      </x:c>
      <x:c r="J25" s="12" t="str">
        <x:v>NOT_EVALUATED</x:v>
      </x:c>
      <x:c r="K25" s="109" t="str">
        <x:v>NOT_EVALUATED</x:v>
      </x:c>
      <x:c r="L25" s="12" t="str">
        <x:v>Changed parameters: face_architecture_factor; manufacturing sensitivity: LEV-G-B8-000001: Fiber alignment, layup, consolidation and defect control in the T700 faces.</x:v>
      </x:c>
      <x:c r="M25" s="12" t="str">
        <x:v>FMI-G-B8-000001|FMI-G-B8-000002|FMI-G-B8-000003|FMI-G-B8-000004|FMI-G-B8-000005|FMI-G-B8-000006|FMI-G-B8-000007|FMI-G-B8-000008|FMI-G-B8-000009|FMI-G-B8-000010; mechanism hypotheses only, not observed failures.</x:v>
      </x:c>
      <x:c r="N25" s="12" t="str">
        <x:v>UNQUANTIFIED_GB8_HYPOTHESES; NOT_OBSERVED</x:v>
      </x:c>
      <x:c r="O25" s="12" t="str">
        <x:v>INSUFFICIENT_BASIS_FOR_ARCHITECTURE_DISCRIMINATION</x:v>
      </x:c>
      <x:c r="P25" s="13" t="str">
        <x:v>HIGH</x:v>
      </x:c>
      <x:c r="Q25" s="13" t="str">
        <x:v>G-B10 uncertainty level HIGH; linked paths UPROP-G-B8-000001|UPROP-G-B8-000009|UPROP-G-B8-000010</x:v>
      </x:c>
      <x:c r="R25" s="12" t="str">
        <x:v>NOT_NUMERICALLY_PARAMETERIZED</x:v>
      </x:c>
      <x:c r="S25" s="12" t="str">
        <x:v>QUALITATIVE_GUARDRAIL_ONLY</x:v>
      </x:c>
      <x:c r="T25" s="12" t="str">
        <x:v>OPTSCN-G-B9-000028</x:v>
      </x:c>
      <x:c r="U25" s="13" t="str">
        <x:v>FMI-G-B8-000001|FMI-G-B8-000002|FMI-G-B8-000003|FMI-G-B8-000004|FMI-G-B8-000005|FMI-G-B8-000006|FMI-G-B8-000007|FMI-G-B8-000008|FMI-G-B8-000009|FMI-G-B8-000010</x:v>
      </x:c>
      <x:c r="V25" s="13" t="str">
        <x:v>UPROP-G-B8-000001|UPROP-G-B8-000009|UPROP-G-B8-000010</x:v>
      </x:c>
      <x:c r="W25" s="13" t="str">
        <x:v>No measured failure, manufacturing or uncertainty probability data are available.</x:v>
      </x:c>
      <x:c r="X25" s="13" t="str">
        <x:v>AER-FC002-16-T700-PP-SHP</x:v>
      </x:c>
      <x:c r="Y25" s="12" t="str">
        <x:v>MODEL_DERIVED</x:v>
      </x:c>
      <x:c r="Z25" s="12" t="str">
        <x:v>MODEL-DERIVED / NOT EMPIRICAL</x:v>
      </x:c>
      <x:c r="AA25" s="12" t="str">
        <x:v>NOT_EMPIRICAL</x:v>
      </x:c>
      <x:c r="AB25" s="12" t="str">
        <x:v>NOT_COMPLETED</x:v>
      </x:c>
    </x:row>
    <x:row r="26" ht="58" customHeight="1">
      <x:c r="A26" s="12" t="str">
        <x:v>CPRED-G-C1-000025</x:v>
      </x:c>
      <x:c r="B26" s="12" t="str">
        <x:v>DESIGN-G-C1-000002</x:v>
      </x:c>
      <x:c r="C26" s="12" t="str">
        <x:v>CMP-G-B10-0000038</x:v>
      </x:c>
      <x:c r="D26" s="12"/>
      <x:c r="E26" s="12" t="str">
        <x:v>UNCERTAINTY_PROPAGATION</x:v>
      </x:c>
      <x:c r="F26" s="12" t="str">
        <x:v>Changed-factor uncertainty exposure</x:v>
      </x:c>
      <x:c r="G26" s="12" t="n">
        <x:v>5</x:v>
      </x:c>
      <x:c r="H26" s="12" t="str">
        <x:v>screening index (not probability)</x:v>
      </x:c>
      <x:c r="I26" s="12" t="n">
        <x:v>0</x:v>
      </x:c>
      <x:c r="J26" s="12" t="n">
        <x:v>5</x:v>
      </x:c>
      <x:c r="K26" s="109" t="str">
        <x:v>NOT_EVALUATED</x:v>
      </x:c>
      <x:c r="L26" s="12" t="str">
        <x:v>Changed parameters: face_architecture_factor; manufacturing sensitivity: LEV-G-B8-000001: Fiber alignment, layup, consolidation and defect control in the T700 faces.</x:v>
      </x:c>
      <x:c r="M26" s="12" t="str">
        <x:v>Baseline index zero means no added changed-factor penalty; baseline model uncertainty remains high.</x:v>
      </x:c>
      <x:c r="N26" s="12" t="str">
        <x:v>UNQUANTIFIED_GB8_HYPOTHESES; NOT_OBSERVED</x:v>
      </x:c>
      <x:c r="O26" s="12" t="str">
        <x:v>INSUFFICIENT_BASIS_FOR_ARCHITECTURE_DISCRIMINATION</x:v>
      </x:c>
      <x:c r="P26" s="13" t="str">
        <x:v>HIGH</x:v>
      </x:c>
      <x:c r="Q26" s="13" t="str">
        <x:v>G-B10 uncertainty level HIGH; linked paths UPROP-G-B8-000001|UPROP-G-B8-000009|UPROP-G-B8-000010</x:v>
      </x:c>
      <x:c r="R26" s="12" t="str">
        <x:v>VALID_WITHIN_FROZEN_INPUT_BOUNDS</x:v>
      </x:c>
      <x:c r="S26" s="12" t="str">
        <x:v>SCREENING_INDEX_NOT_PROBABILITY</x:v>
      </x:c>
      <x:c r="T26" s="12" t="str">
        <x:v>OPTSCN-G-B9-000028</x:v>
      </x:c>
      <x:c r="U26" s="13" t="str">
        <x:v>FMI-G-B8-000001|FMI-G-B8-000002|FMI-G-B8-000003|FMI-G-B8-000004|FMI-G-B8-000005|FMI-G-B8-000006|FMI-G-B8-000007|FMI-G-B8-000008|FMI-G-B8-000009|FMI-G-B8-000010</x:v>
      </x:c>
      <x:c r="V26" s="13" t="str">
        <x:v>UPROP-G-B8-000001|UPROP-G-B8-000009|UPROP-G-B8-000010</x:v>
      </x:c>
      <x:c r="W26" s="13" t="str">
        <x:v>No measured failure, manufacturing or uncertainty probability data are available.</x:v>
      </x:c>
      <x:c r="X26" s="13" t="str">
        <x:v>AER-FC002-16-T700-PP-SHP</x:v>
      </x:c>
      <x:c r="Y26" s="12" t="str">
        <x:v>MODEL_DERIVED</x:v>
      </x:c>
      <x:c r="Z26" s="12" t="str">
        <x:v>MODEL-DERIVED / NOT EMPIRICAL</x:v>
      </x:c>
      <x:c r="AA26" s="12" t="str">
        <x:v>NOT_EMPIRICAL</x:v>
      </x:c>
      <x:c r="AB26" s="12" t="str">
        <x:v>NOT_COMPLETED</x:v>
      </x:c>
    </x:row>
    <x:row r="27" ht="58" customHeight="1">
      <x:c r="A27" s="12" t="str">
        <x:v>CPRED-G-C1-000026</x:v>
      </x:c>
      <x:c r="B27" s="12" t="str">
        <x:v>DESIGN-G-C1-000002</x:v>
      </x:c>
      <x:c r="C27" s="12" t="str">
        <x:v>CMP-G-B10-0000039</x:v>
      </x:c>
      <x:c r="D27" s="12"/>
      <x:c r="E27" s="12" t="str">
        <x:v>MANUFACTURING_SENSITIVITY</x:v>
      </x:c>
      <x:c r="F27" s="12" t="str">
        <x:v>Manufacturing feasibility and process sensitivity</x:v>
      </x:c>
      <x:c r="G27" s="12" t="str">
        <x:v>NOT_ESTABLISHED</x:v>
      </x:c>
      <x:c r="H27" s="12" t="str">
        <x:v>not quantified</x:v>
      </x:c>
      <x:c r="I27" s="12" t="str">
        <x:v>NOT_ESTABLISHED</x:v>
      </x:c>
      <x:c r="J27" s="12" t="str">
        <x:v>NOT_EVALUATED</x:v>
      </x:c>
      <x:c r="K27" s="109" t="str">
        <x:v>NOT_EVALUATED</x:v>
      </x:c>
      <x:c r="L27" s="12" t="str">
        <x:v>Changed parameters: face_architecture_factor; manufacturing sensitivity: LEV-G-B8-000001: Fiber alignment, layup, consolidation and defect control in the T700 faces.</x:v>
      </x:c>
      <x:c r="M27" s="12" t="str">
        <x:v>LEV-G-B8-000001: Fiber alignment, layup, consolidation and defect control in the T700 faces.</x:v>
      </x:c>
      <x:c r="N27" s="12" t="str">
        <x:v>UNQUANTIFIED_GB8_HYPOTHESES; NOT_OBSERVED</x:v>
      </x:c>
      <x:c r="O27" s="12" t="str">
        <x:v>INSUFFICIENT_BASIS_FOR_ARCHITECTURE_DISCRIMINATION</x:v>
      </x:c>
      <x:c r="P27" s="13" t="str">
        <x:v>HIGH</x:v>
      </x:c>
      <x:c r="Q27" s="13" t="str">
        <x:v>G-B10 uncertainty level HIGH; linked paths UPROP-G-B8-000001|UPROP-G-B8-000009|UPROP-G-B8-000010</x:v>
      </x:c>
      <x:c r="R27" s="12" t="str">
        <x:v>NOT_NUMERICALLY_PARAMETERIZED</x:v>
      </x:c>
      <x:c r="S27" s="12" t="str">
        <x:v>QUALITATIVE_SOURCE_BASED_ONLY</x:v>
      </x:c>
      <x:c r="T27" s="12" t="str">
        <x:v>OPTSCN-G-B9-000028</x:v>
      </x:c>
      <x:c r="U27" s="13" t="str">
        <x:v>FMI-G-B8-000001|FMI-G-B8-000002|FMI-G-B8-000003|FMI-G-B8-000004|FMI-G-B8-000005|FMI-G-B8-000006|FMI-G-B8-000007|FMI-G-B8-000008|FMI-G-B8-000009|FMI-G-B8-000010</x:v>
      </x:c>
      <x:c r="V27" s="13" t="str">
        <x:v>UPROP-G-B8-000001|UPROP-G-B8-000009|UPROP-G-B8-000010</x:v>
      </x:c>
      <x:c r="W27" s="13" t="str">
        <x:v>No measured failure, manufacturing or uncertainty probability data are available.</x:v>
      </x:c>
      <x:c r="X27" s="13" t="str">
        <x:v>AER-FC002-16-T700-PP-SHP</x:v>
      </x:c>
      <x:c r="Y27" s="12" t="str">
        <x:v>MODEL_DERIVED</x:v>
      </x:c>
      <x:c r="Z27" s="12" t="str">
        <x:v>MODEL-DERIVED / NOT EMPIRICAL</x:v>
      </x:c>
      <x:c r="AA27" s="12" t="str">
        <x:v>NOT_EMPIRICAL</x:v>
      </x:c>
      <x:c r="AB27" s="12" t="str">
        <x:v>NOT_COMPLETED</x:v>
      </x:c>
    </x:row>
    <x:row r="28" ht="58" customHeight="1">
      <x:c r="A28" s="12" t="str">
        <x:v>CPRED-G-C1-000027</x:v>
      </x:c>
      <x:c r="B28" s="12" t="str">
        <x:v>DESIGN-G-C1-000003</x:v>
      </x:c>
      <x:c r="C28" s="12" t="str">
        <x:v>CMP-G-B10-0000040</x:v>
      </x:c>
      <x:c r="D28" s="12" t="str">
        <x:v>PRED-G-B7-000012</x:v>
      </x:c>
      <x:c r="E28" s="12" t="str">
        <x:v>STRUCTURAL_PREDICTION</x:v>
      </x:c>
      <x:c r="F28" s="12" t="str">
        <x:v>Sandwich bending rigidity</x:v>
      </x:c>
      <x:c r="G28" s="12" t="n">
        <x:v>2987.218946</x:v>
      </x:c>
      <x:c r="H28" s="12" t="str">
        <x:v>N*m per m width</x:v>
      </x:c>
      <x:c r="I28" s="12" t="n">
        <x:v>2854.17</x:v>
      </x:c>
      <x:c r="J28" s="12" t="n">
        <x:v>133.0489463</x:v>
      </x:c>
      <x:c r="K28" s="109" t="n">
        <x:v>4.661563476</x:v>
      </x:c>
      <x:c r="L28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28" s="12" t="str">
        <x:v>+4.66156% versus FC002 model baseline</x:v>
      </x:c>
      <x:c r="N28" s="12" t="str">
        <x:v>UNQUANTIFIED_GB8_HYPOTHESES; NOT_OBSERVED</x:v>
      </x:c>
      <x:c r="O28" s="12" t="str">
        <x:v>UNCHANGED_BY_GB9_ARCHITECTURE_SCENARIOS; VERY_LOW_CALIBRATION_CONFIDENCE</x:v>
      </x:c>
      <x:c r="P28" s="13" t="str">
        <x:v>HIGH</x:v>
      </x:c>
      <x:c r="Q28" s="13" t="str">
        <x:v>G-B10 uncertainty level HIGH; linked paths UPROP-G-B8-000001|UPROP-G-B8-000003|UPROP-G-B8-000005|UPROP-G-B8-000006|UPROP-G-B8-000009|UPROP-G-B8-000010</x:v>
      </x:c>
      <x:c r="R28" s="12" t="str">
        <x:v>VALID_WITHIN_FROZEN_INPUT_BOUNDS</x:v>
      </x:c>
      <x:c r="S28" s="12" t="str">
        <x:v>EVALUATED_WITHIN_FROZEN_MODEL_BOUNDS</x:v>
      </x:c>
      <x:c r="T28" s="12" t="str">
        <x:v>OPTSCN-G-B9-000004</x:v>
      </x:c>
      <x:c r="U28" s="13" t="str">
        <x:v>FMI-G-B8-000001|FMI-G-B8-000002|FMI-G-B8-000003|FMI-G-B8-000004|FMI-G-B8-000005|FMI-G-B8-000006|FMI-G-B8-000007|FMI-G-B8-000008|FMI-G-B8-000009|FMI-G-B8-000010</x:v>
      </x:c>
      <x:c r="V28" s="13" t="str">
        <x:v>UPROP-G-B8-000001|UPROP-G-B8-000003|UPROP-G-B8-000005|UPROP-G-B8-000006|UPROP-G-B8-000009|UPROP-G-B8-000010</x:v>
      </x:c>
      <x:c r="W28" s="13" t="str">
        <x:v>No local indentation, adhesive failure, geometric nonlinearity, edge structure, handle transition or full-paddle boundary model.</x:v>
      </x:c>
      <x:c r="X28" s="13" t="str">
        <x:v>AER-FC002-16-T700-PP-SHP</x:v>
      </x:c>
      <x:c r="Y28" s="12" t="str">
        <x:v>MODEL_DERIVED</x:v>
      </x:c>
      <x:c r="Z28" s="12" t="str">
        <x:v>MODEL-DERIVED / NOT EMPIRICAL</x:v>
      </x:c>
      <x:c r="AA28" s="12" t="str">
        <x:v>NOT_EMPIRICAL</x:v>
      </x:c>
      <x:c r="AB28" s="12" t="str">
        <x:v>NOT_COMPLETED</x:v>
      </x:c>
    </x:row>
    <x:row r="29" ht="58" customHeight="1">
      <x:c r="A29" s="12" t="str">
        <x:v>CPRED-G-C1-000028</x:v>
      </x:c>
      <x:c r="B29" s="12" t="str">
        <x:v>DESIGN-G-C1-000003</x:v>
      </x:c>
      <x:c r="C29" s="12" t="str">
        <x:v>CMP-G-B10-0000041</x:v>
      </x:c>
      <x:c r="D29" s="12" t="str">
        <x:v>PRED-G-B7-000013</x:v>
      </x:c>
      <x:c r="E29" s="12" t="str">
        <x:v>STRUCTURAL_PREDICTION</x:v>
      </x:c>
      <x:c r="F29" s="12" t="str">
        <x:v>Virtual sandwich beam stiffness</x:v>
      </x:c>
      <x:c r="G29" s="12" t="n">
        <x:v>93.58334747</x:v>
      </x:c>
      <x:c r="H29" s="12" t="str">
        <x:v>N/mm</x:v>
      </x:c>
      <x:c r="I29" s="12" t="n">
        <x:v>92.26664393</x:v>
      </x:c>
      <x:c r="J29" s="12" t="n">
        <x:v>1.316703542</x:v>
      </x:c>
      <x:c r="K29" s="109" t="n">
        <x:v>1.427063439</x:v>
      </x:c>
      <x:c r="L29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29" s="12" t="str">
        <x:v>+1.42706% versus FC002 model baseline</x:v>
      </x:c>
      <x:c r="N29" s="12" t="str">
        <x:v>UNQUANTIFIED_GB8_HYPOTHESES; NOT_OBSERVED</x:v>
      </x:c>
      <x:c r="O29" s="12" t="str">
        <x:v>UNCHANGED_BY_GB9_ARCHITECTURE_SCENARIOS; VERY_LOW_CALIBRATION_CONFIDENCE</x:v>
      </x:c>
      <x:c r="P29" s="13" t="str">
        <x:v>HIGH</x:v>
      </x:c>
      <x:c r="Q29" s="13" t="str">
        <x:v>G-B10 uncertainty level HIGH; linked paths UPROP-G-B8-000001|UPROP-G-B8-000003|UPROP-G-B8-000004|UPROP-G-B8-000005|UPROP-G-B8-000006|UPROP-G-B8-000009|UPROP-G-B8-000010</x:v>
      </x:c>
      <x:c r="R29" s="12" t="str">
        <x:v>VALID_WITHIN_FROZEN_INPUT_BOUNDS</x:v>
      </x:c>
      <x:c r="S29" s="12" t="str">
        <x:v>EVALUATED_WITHIN_FROZEN_MODEL_BOUNDS</x:v>
      </x:c>
      <x:c r="T29" s="12" t="str">
        <x:v>OPTSCN-G-B9-000004</x:v>
      </x:c>
      <x:c r="U29" s="13" t="str">
        <x:v>FMI-G-B8-000001|FMI-G-B8-000002|FMI-G-B8-000003|FMI-G-B8-000004|FMI-G-B8-000005|FMI-G-B8-000006|FMI-G-B8-000007|FMI-G-B8-000008|FMI-G-B8-000009|FMI-G-B8-000010</x:v>
      </x:c>
      <x:c r="V29" s="13" t="str">
        <x:v>UPROP-G-B8-000001|UPROP-G-B8-000003|UPROP-G-B8-000004|UPROP-G-B8-000005|UPROP-G-B8-000006|UPROP-G-B8-000009|UPROP-G-B8-000010</x:v>
      </x:c>
      <x:c r="W29" s="13" t="str">
        <x:v>No local indentation, adhesive failure, geometric nonlinearity, edge structure, handle transition or full-paddle boundary model.</x:v>
      </x:c>
      <x:c r="X29" s="13" t="str">
        <x:v>AER-FC002-16-T700-PP-SHP</x:v>
      </x:c>
      <x:c r="Y29" s="12" t="str">
        <x:v>MODEL_DERIVED</x:v>
      </x:c>
      <x:c r="Z29" s="12" t="str">
        <x:v>MODEL-DERIVED / NOT EMPIRICAL</x:v>
      </x:c>
      <x:c r="AA29" s="12" t="str">
        <x:v>NOT_EMPIRICAL</x:v>
      </x:c>
      <x:c r="AB29" s="12" t="str">
        <x:v>NOT_COMPLETED</x:v>
      </x:c>
    </x:row>
    <x:row r="30" ht="58" customHeight="1">
      <x:c r="A30" s="12" t="str">
        <x:v>CPRED-G-C1-000029</x:v>
      </x:c>
      <x:c r="B30" s="12" t="str">
        <x:v>DESIGN-G-C1-000003</x:v>
      </x:c>
      <x:c r="C30" s="12" t="str">
        <x:v>CMP-G-B10-0000042</x:v>
      </x:c>
      <x:c r="D30" s="12" t="str">
        <x:v>PRED-G-B7-000014</x:v>
      </x:c>
      <x:c r="E30" s="12" t="str">
        <x:v>STRUCTURAL_PREDICTION</x:v>
      </x:c>
      <x:c r="F30" s="12" t="str">
        <x:v>Center deflection at 100 N</x:v>
      </x:c>
      <x:c r="G30" s="12" t="n">
        <x:v>1.068566179</x:v>
      </x:c>
      <x:c r="H30" s="12" t="str">
        <x:v>mm</x:v>
      </x:c>
      <x:c r="I30" s="12" t="n">
        <x:v>1.083815296</x:v>
      </x:c>
      <x:c r="J30" s="12" t="n">
        <x:v>-0.01524911726</x:v>
      </x:c>
      <x:c r="K30" s="109" t="n">
        <x:v>-1.406984872</x:v>
      </x:c>
      <x:c r="L30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0" s="12" t="str">
        <x:v>-1.40698% versus FC002 model baseline</x:v>
      </x:c>
      <x:c r="N30" s="12" t="str">
        <x:v>UNQUANTIFIED_GB8_HYPOTHESES; NOT_OBSERVED</x:v>
      </x:c>
      <x:c r="O30" s="12" t="str">
        <x:v>UNCHANGED_BY_GB9_ARCHITECTURE_SCENARIOS; VERY_LOW_CALIBRATION_CONFIDENCE</x:v>
      </x:c>
      <x:c r="P30" s="13" t="str">
        <x:v>HIGH</x:v>
      </x:c>
      <x:c r="Q30" s="13" t="str">
        <x:v>G-B10 uncertainty level HIGH; linked paths UPROP-G-B8-000001|UPROP-G-B8-000003|UPROP-G-B8-000005|UPROP-G-B8-000006|UPROP-G-B8-000009|UPROP-G-B8-000010</x:v>
      </x:c>
      <x:c r="R30" s="12" t="str">
        <x:v>VALID_WITHIN_FROZEN_INPUT_BOUNDS</x:v>
      </x:c>
      <x:c r="S30" s="12" t="str">
        <x:v>EVALUATED_WITHIN_FROZEN_MODEL_BOUNDS</x:v>
      </x:c>
      <x:c r="T30" s="12" t="str">
        <x:v>OPTSCN-G-B9-000004</x:v>
      </x:c>
      <x:c r="U30" s="13" t="str">
        <x:v>FMI-G-B8-000001|FMI-G-B8-000002|FMI-G-B8-000003|FMI-G-B8-000004|FMI-G-B8-000005|FMI-G-B8-000006|FMI-G-B8-000007|FMI-G-B8-000008|FMI-G-B8-000009|FMI-G-B8-000010</x:v>
      </x:c>
      <x:c r="V30" s="13" t="str">
        <x:v>UPROP-G-B8-000001|UPROP-G-B8-000003|UPROP-G-B8-000005|UPROP-G-B8-000006|UPROP-G-B8-000009|UPROP-G-B8-000010</x:v>
      </x:c>
      <x:c r="W30" s="13" t="str">
        <x:v>No local indentation, adhesive failure, geometric nonlinearity, edge structure, handle transition or full-paddle boundary model.</x:v>
      </x:c>
      <x:c r="X30" s="13" t="str">
        <x:v>AER-FC002-16-T700-PP-SHP</x:v>
      </x:c>
      <x:c r="Y30" s="12" t="str">
        <x:v>MODEL_DERIVED</x:v>
      </x:c>
      <x:c r="Z30" s="12" t="str">
        <x:v>MODEL-DERIVED / NOT EMPIRICAL</x:v>
      </x:c>
      <x:c r="AA30" s="12" t="str">
        <x:v>NOT_EMPIRICAL</x:v>
      </x:c>
      <x:c r="AB30" s="12" t="str">
        <x:v>NOT_COMPLETED</x:v>
      </x:c>
    </x:row>
    <x:row r="31" ht="58" customHeight="1">
      <x:c r="A31" s="12" t="str">
        <x:v>CPRED-G-C1-000030</x:v>
      </x:c>
      <x:c r="B31" s="12" t="str">
        <x:v>DESIGN-G-C1-000003</x:v>
      </x:c>
      <x:c r="C31" s="12" t="str">
        <x:v>CMP-G-B10-0000043</x:v>
      </x:c>
      <x:c r="D31" s="12" t="str">
        <x:v>PRED-G-B7-000015</x:v>
      </x:c>
      <x:c r="E31" s="12" t="str">
        <x:v>STRUCTURAL_PREDICTION</x:v>
      </x:c>
      <x:c r="F31" s="12" t="str">
        <x:v>Core-shear screening load</x:v>
      </x:c>
      <x:c r="G31" s="12" t="n">
        <x:v>0.740025</x:v>
      </x:c>
      <x:c r="H31" s="12" t="str">
        <x:v>kN</x:v>
      </x:c>
      <x:c r="I31" s="12" t="n">
        <x:v>0.7425</x:v>
      </x:c>
      <x:c r="J31" s="12" t="n">
        <x:v>-0.002475</x:v>
      </x:c>
      <x:c r="K31" s="109" t="n">
        <x:v>-0.3333333333</x:v>
      </x:c>
      <x:c r="L31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1" s="12" t="str">
        <x:v>-0.333333% versus FC002 model baseline</x:v>
      </x:c>
      <x:c r="N31" s="12" t="str">
        <x:v>UNQUANTIFIED_GB8_HYPOTHESES; NOT_OBSERVED</x:v>
      </x:c>
      <x:c r="O31" s="12" t="str">
        <x:v>UNCHANGED_BY_GB9_ARCHITECTURE_SCENARIOS; VERY_LOW_CALIBRATION_CONFIDENCE</x:v>
      </x:c>
      <x:c r="P31" s="13" t="str">
        <x:v>HIGH</x:v>
      </x:c>
      <x:c r="Q31" s="13" t="str">
        <x:v>G-B10 uncertainty level HIGH; linked paths UPROP-G-B8-000003|UPROP-G-B8-000004|UPROP-G-B8-000005|UPROP-G-B8-000006|UPROP-G-B8-000009|UPROP-G-B8-000010</x:v>
      </x:c>
      <x:c r="R31" s="12" t="str">
        <x:v>VALID_WITHIN_FROZEN_INPUT_BOUNDS</x:v>
      </x:c>
      <x:c r="S31" s="12" t="str">
        <x:v>EVALUATED_WITHIN_FROZEN_MODEL_BOUNDS</x:v>
      </x:c>
      <x:c r="T31" s="12" t="str">
        <x:v>OPTSCN-G-B9-000004</x:v>
      </x:c>
      <x:c r="U31" s="13" t="str">
        <x:v>FMI-G-B8-000001|FMI-G-B8-000002|FMI-G-B8-000003|FMI-G-B8-000004|FMI-G-B8-000005|FMI-G-B8-000006|FMI-G-B8-000007|FMI-G-B8-000008|FMI-G-B8-000009|FMI-G-B8-000010</x:v>
      </x:c>
      <x:c r="V31" s="13" t="str">
        <x:v>UPROP-G-B8-000003|UPROP-G-B8-000004|UPROP-G-B8-000005|UPROP-G-B8-000006|UPROP-G-B8-000009|UPROP-G-B8-000010</x:v>
      </x:c>
      <x:c r="W31" s="13" t="str">
        <x:v>No local indentation, adhesive failure, geometric nonlinearity, edge structure, handle transition or full-paddle boundary model.</x:v>
      </x:c>
      <x:c r="X31" s="13" t="str">
        <x:v>AER-FC002-16-T700-PP-SHP</x:v>
      </x:c>
      <x:c r="Y31" s="12" t="str">
        <x:v>MODEL_DERIVED</x:v>
      </x:c>
      <x:c r="Z31" s="12" t="str">
        <x:v>MODEL-DERIVED / NOT EMPIRICAL</x:v>
      </x:c>
      <x:c r="AA31" s="12" t="str">
        <x:v>NOT_EMPIRICAL</x:v>
      </x:c>
      <x:c r="AB31" s="12" t="str">
        <x:v>NOT_COMPLETED</x:v>
      </x:c>
    </x:row>
    <x:row r="32" ht="58" customHeight="1">
      <x:c r="A32" s="12" t="str">
        <x:v>CPRED-G-C1-000031</x:v>
      </x:c>
      <x:c r="B32" s="12" t="str">
        <x:v>DESIGN-G-C1-000003</x:v>
      </x:c>
      <x:c r="C32" s="12" t="str">
        <x:v>CMP-G-B10-0000044</x:v>
      </x:c>
      <x:c r="D32" s="12" t="str">
        <x:v>PRED-G-B7-000006</x:v>
      </x:c>
      <x:c r="E32" s="12" t="str">
        <x:v>STRUCTURAL_PREDICTION</x:v>
      </x:c>
      <x:c r="F32" s="12" t="str">
        <x:v>Effective face flexural-strength proxy</x:v>
      </x:c>
      <x:c r="G32" s="12" t="n">
        <x:v>520.52</x:v>
      </x:c>
      <x:c r="H32" s="12" t="str">
        <x:v>MPa</x:v>
      </x:c>
      <x:c r="I32" s="12" t="n">
        <x:v>520.52</x:v>
      </x:c>
      <x:c r="J32" s="12" t="n">
        <x:v>0</x:v>
      </x:c>
      <x:c r="K32" s="109" t="n">
        <x:v>0</x:v>
      </x:c>
      <x:c r="L32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2" s="12" t="str">
        <x:v>+0% versus FC002 model baseline</x:v>
      </x:c>
      <x:c r="N32" s="12" t="str">
        <x:v>UNQUANTIFIED_GB8_HYPOTHESES; NOT_OBSERVED</x:v>
      </x:c>
      <x:c r="O32" s="12" t="str">
        <x:v>UNCHANGED_BY_GB9_ARCHITECTURE_SCENARIOS; VERY_LOW_CALIBRATION_CONFIDENCE</x:v>
      </x:c>
      <x:c r="P32" s="13" t="str">
        <x:v>HIGH</x:v>
      </x:c>
      <x:c r="Q32" s="13" t="str">
        <x:v>G-B10 uncertainty level HIGH; linked paths UPROP-G-B8-000002|UPROP-G-B8-000003|UPROP-G-B8-000005|UPROP-G-B8-000006|UPROP-G-B8-000009|UPROP-G-B8-000010</x:v>
      </x:c>
      <x:c r="R32" s="12" t="str">
        <x:v>VALID_WITHIN_FROZEN_INPUT_BOUNDS</x:v>
      </x:c>
      <x:c r="S32" s="12" t="str">
        <x:v>EVALUATED_WITHIN_FROZEN_MODEL_BOUNDS</x:v>
      </x:c>
      <x:c r="T32" s="12" t="str">
        <x:v>OPTSCN-G-B9-000004</x:v>
      </x:c>
      <x:c r="U32" s="13" t="str">
        <x:v>FMI-G-B8-000001|FMI-G-B8-000002|FMI-G-B8-000003|FMI-G-B8-000004|FMI-G-B8-000005|FMI-G-B8-000006|FMI-G-B8-000007|FMI-G-B8-000008|FMI-G-B8-000009|FMI-G-B8-000010</x:v>
      </x:c>
      <x:c r="V32" s="13" t="str">
        <x:v>UPROP-G-B8-000002|UPROP-G-B8-000003|UPROP-G-B8-000005|UPROP-G-B8-000006|UPROP-G-B8-000009|UPROP-G-B8-000010</x:v>
      </x:c>
      <x:c r="W32" s="13" t="str">
        <x:v>Classical laminate theory is not possible without ply-level architecture and resin data.</x:v>
      </x:c>
      <x:c r="X32" s="13" t="str">
        <x:v>AER-FC002-16-T700-PP-SHP</x:v>
      </x:c>
      <x:c r="Y32" s="12" t="str">
        <x:v>MODEL_DERIVED</x:v>
      </x:c>
      <x:c r="Z32" s="12" t="str">
        <x:v>MODEL-DERIVED / NOT EMPIRICAL</x:v>
      </x:c>
      <x:c r="AA32" s="12" t="str">
        <x:v>NOT_EMPIRICAL</x:v>
      </x:c>
      <x:c r="AB32" s="12" t="str">
        <x:v>NOT_COMPLETED</x:v>
      </x:c>
    </x:row>
    <x:row r="33" ht="58" customHeight="1">
      <x:c r="A33" s="12" t="str">
        <x:v>CPRED-G-C1-000032</x:v>
      </x:c>
      <x:c r="B33" s="12" t="str">
        <x:v>DESIGN-G-C1-000003</x:v>
      </x:c>
      <x:c r="C33" s="12" t="str">
        <x:v>CMP-G-B10-0000045</x:v>
      </x:c>
      <x:c r="D33" s="12" t="str">
        <x:v>PRED-G-B7-000003</x:v>
      </x:c>
      <x:c r="E33" s="12" t="str">
        <x:v>STRUCTURAL_PREDICTION</x:v>
      </x:c>
      <x:c r="F33" s="12" t="str">
        <x:v>Core areal mass</x:v>
      </x:c>
      <x:c r="G33" s="12" t="n">
        <x:v>1.0764</x:v>
      </x:c>
      <x:c r="H33" s="12" t="str">
        <x:v>kg/m2</x:v>
      </x:c>
      <x:c r="I33" s="12" t="n">
        <x:v>1.08</x:v>
      </x:c>
      <x:c r="J33" s="12" t="n">
        <x:v>-0.0036</x:v>
      </x:c>
      <x:c r="K33" s="109" t="n">
        <x:v>-0.3333333333</x:v>
      </x:c>
      <x:c r="L33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3" s="12" t="str">
        <x:v>-0.333333% versus FC002 model baseline</x:v>
      </x:c>
      <x:c r="N33" s="12" t="str">
        <x:v>UNQUANTIFIED_GB8_HYPOTHESES; NOT_OBSERVED</x:v>
      </x:c>
      <x:c r="O33" s="12" t="str">
        <x:v>UNCHANGED_BY_GB9_ARCHITECTURE_SCENARIOS; VERY_LOW_CALIBRATION_CONFIDENCE</x:v>
      </x:c>
      <x:c r="P33" s="13" t="str">
        <x:v>HIGH</x:v>
      </x:c>
      <x:c r="Q33" s="13" t="str">
        <x:v>G-B10 uncertainty level HIGH; linked paths UPROP-G-B8-000003|UPROP-G-B8-000005|UPROP-G-B8-000006|UPROP-G-B8-000009|UPROP-G-B8-000010</x:v>
      </x:c>
      <x:c r="R33" s="12" t="str">
        <x:v>VALID_WITHIN_FROZEN_INPUT_BOUNDS</x:v>
      </x:c>
      <x:c r="S33" s="12" t="str">
        <x:v>EVALUATED_WITHIN_FROZEN_MODEL_BOUNDS</x:v>
      </x:c>
      <x:c r="T33" s="12" t="str">
        <x:v>OPTSCN-G-B9-000004</x:v>
      </x:c>
      <x:c r="U33" s="13" t="str">
        <x:v>FMI-G-B8-000001|FMI-G-B8-000002|FMI-G-B8-000003|FMI-G-B8-000004|FMI-G-B8-000005|FMI-G-B8-000006|FMI-G-B8-000007|FMI-G-B8-000008|FMI-G-B8-000009|FMI-G-B8-000010</x:v>
      </x:c>
      <x:c r="V33" s="13" t="str">
        <x:v>UPROP-G-B8-000003|UPROP-G-B8-000005|UPROP-G-B8-000006|UPROP-G-B8-000009|UPROP-G-B8-000010</x:v>
      </x:c>
      <x:c r="W33" s="13" t="str">
        <x:v>Environmental retention and moisture response are not predicted because no applicable numeric frozen reference exists.</x:v>
      </x:c>
      <x:c r="X33" s="13" t="str">
        <x:v>AER-FC002-16-T700-PP-SHP</x:v>
      </x:c>
      <x:c r="Y33" s="12" t="str">
        <x:v>MODEL_DERIVED</x:v>
      </x:c>
      <x:c r="Z33" s="12" t="str">
        <x:v>MODEL-DERIVED / NOT EMPIRICAL</x:v>
      </x:c>
      <x:c r="AA33" s="12" t="str">
        <x:v>NOT_EMPIRICAL</x:v>
      </x:c>
      <x:c r="AB33" s="12" t="str">
        <x:v>NOT_COMPLETED</x:v>
      </x:c>
    </x:row>
    <x:row r="34" ht="58" customHeight="1">
      <x:c r="A34" s="12" t="str">
        <x:v>CPRED-G-C1-000033</x:v>
      </x:c>
      <x:c r="B34" s="12" t="str">
        <x:v>DESIGN-G-C1-000003</x:v>
      </x:c>
      <x:c r="C34" s="12" t="str">
        <x:v>CMP-G-B10-0000046</x:v>
      </x:c>
      <x:c r="D34" s="12" t="str">
        <x:v>PRED-G-B7-000016</x:v>
      </x:c>
      <x:c r="E34" s="12" t="str">
        <x:v>FATIGUE_MODEL_OUTPUT_WITH_INSUFFICIENT_DISCRIMINATION_BASIS</x:v>
      </x:c>
      <x:c r="F34" s="12" t="str">
        <x:v>Cycle projection at normalized load 0.40</x:v>
      </x:c>
      <x:c r="G34" s="12" t="n">
        <x:v>596046.4478</x:v>
      </x:c>
      <x:c r="H34" s="12" t="str">
        <x:v>cycles</x:v>
      </x:c>
      <x:c r="I34" s="12" t="n">
        <x:v>596046.4478</x:v>
      </x:c>
      <x:c r="J34" s="12" t="n">
        <x:v>0</x:v>
      </x:c>
      <x:c r="K34" s="109" t="n">
        <x:v>0</x:v>
      </x:c>
      <x:c r="L34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4" s="12" t="str">
        <x:v>NO_MODELLED_DIFFERENCE_BECAUSE_FATIGUE_INPUTS_WERE_HELD_CONSTANT; NOT EVIDENCE OF EQUAL DURABILITY</x:v>
      </x:c>
      <x:c r="N34" s="12" t="str">
        <x:v>UNQUANTIFIED_GB8_HYPOTHESES; NOT_OBSERVED</x:v>
      </x:c>
      <x:c r="O34" s="12" t="str">
        <x:v>UNCHANGED_BY_GB9_ARCHITECTURE_SCENARIOS; VERY_LOW_CALIBRATION_CONFIDENCE</x:v>
      </x:c>
      <x:c r="P34" s="13" t="str">
        <x:v>HIGH</x:v>
      </x:c>
      <x:c r="Q34" s="13" t="str">
        <x:v>G-B10 uncertainty level HIGH; linked paths UPROP-G-B8-000003|UPROP-G-B8-000005|UPROP-G-B8-000006|UPROP-G-B8-000007|UPROP-G-B8-000009|UPROP-G-B8-000010</x:v>
      </x:c>
      <x:c r="R34" s="12" t="str">
        <x:v>VALID_WITHIN_FROZEN_INPUT_BOUNDS</x:v>
      </x:c>
      <x:c r="S34" s="12" t="str">
        <x:v>INSUFFICIENT_BASIS_FOR_ARCHITECTURE_DISCRIMINATION</x:v>
      </x:c>
      <x:c r="T34" s="12" t="str">
        <x:v>OPTSCN-G-B9-000004</x:v>
      </x:c>
      <x:c r="U34" s="13" t="str">
        <x:v>FMI-G-B8-000001|FMI-G-B8-000002|FMI-G-B8-000003|FMI-G-B8-000004|FMI-G-B8-000005|FMI-G-B8-000006|FMI-G-B8-000007|FMI-G-B8-000008|FMI-G-B8-000009|FMI-G-B8-000010</x:v>
      </x:c>
      <x:c r="V34" s="13" t="str">
        <x:v>UPROP-G-B8-000003|UPROP-G-B8-000005|UPROP-G-B8-000006|UPROP-G-B8-000007|UPROP-G-B8-000009|UPROP-G-B8-000010</x:v>
      </x:c>
      <x:c r="W34" s="13" t="str">
        <x:v>Not a service-life, durability or fatigue-allowable claim. Requires controlled cyclic calibration before engineering use.</x:v>
      </x:c>
      <x:c r="X34" s="13" t="str">
        <x:v>AER-FC002-16-T700-PP-SHP</x:v>
      </x:c>
      <x:c r="Y34" s="12" t="str">
        <x:v>MODEL_DERIVED</x:v>
      </x:c>
      <x:c r="Z34" s="12" t="str">
        <x:v>MODEL-DERIVED / NOT EMPIRICAL</x:v>
      </x:c>
      <x:c r="AA34" s="12" t="str">
        <x:v>NOT_EMPIRICAL</x:v>
      </x:c>
      <x:c r="AB34" s="12" t="str">
        <x:v>NOT_COMPLETED</x:v>
      </x:c>
    </x:row>
    <x:row r="35" ht="58" customHeight="1">
      <x:c r="A35" s="12" t="str">
        <x:v>CPRED-G-C1-000034</x:v>
      </x:c>
      <x:c r="B35" s="12" t="str">
        <x:v>DESIGN-G-C1-000003</x:v>
      </x:c>
      <x:c r="C35" s="12" t="str">
        <x:v>CMP-G-B10-0000047</x:v>
      </x:c>
      <x:c r="D35" s="12" t="str">
        <x:v>PRED-G-B7-000017</x:v>
      </x:c>
      <x:c r="E35" s="12" t="str">
        <x:v>FATIGUE_MODEL_OUTPUT_WITH_INSUFFICIENT_DISCRIMINATION_BASIS</x:v>
      </x:c>
      <x:c r="F35" s="12" t="str">
        <x:v>Cycle projection at normalized load 0.50</x:v>
      </x:c>
      <x:c r="G35" s="12" t="n">
        <x:v>100000</x:v>
      </x:c>
      <x:c r="H35" s="12" t="str">
        <x:v>cycles</x:v>
      </x:c>
      <x:c r="I35" s="12" t="n">
        <x:v>100000</x:v>
      </x:c>
      <x:c r="J35" s="12" t="n">
        <x:v>0</x:v>
      </x:c>
      <x:c r="K35" s="109" t="n">
        <x:v>0</x:v>
      </x:c>
      <x:c r="L35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5" s="12" t="str">
        <x:v>NO_MODELLED_DIFFERENCE_BECAUSE_FATIGUE_INPUTS_WERE_HELD_CONSTANT; NOT EVIDENCE OF EQUAL DURABILITY</x:v>
      </x:c>
      <x:c r="N35" s="12" t="str">
        <x:v>UNQUANTIFIED_GB8_HYPOTHESES; NOT_OBSERVED</x:v>
      </x:c>
      <x:c r="O35" s="12" t="str">
        <x:v>UNCHANGED_BY_GB9_ARCHITECTURE_SCENARIOS; VERY_LOW_CALIBRATION_CONFIDENCE</x:v>
      </x:c>
      <x:c r="P35" s="13" t="str">
        <x:v>HIGH</x:v>
      </x:c>
      <x:c r="Q35" s="13" t="str">
        <x:v>G-B10 uncertainty level HIGH; linked paths UPROP-G-B8-000003|UPROP-G-B8-000005|UPROP-G-B8-000006|UPROP-G-B8-000007|UPROP-G-B8-000009|UPROP-G-B8-000010</x:v>
      </x:c>
      <x:c r="R35" s="12" t="str">
        <x:v>VALID_WITHIN_FROZEN_INPUT_BOUNDS</x:v>
      </x:c>
      <x:c r="S35" s="12" t="str">
        <x:v>INSUFFICIENT_BASIS_FOR_ARCHITECTURE_DISCRIMINATION</x:v>
      </x:c>
      <x:c r="T35" s="12" t="str">
        <x:v>OPTSCN-G-B9-000004</x:v>
      </x:c>
      <x:c r="U35" s="13" t="str">
        <x:v>FMI-G-B8-000001|FMI-G-B8-000002|FMI-G-B8-000003|FMI-G-B8-000004|FMI-G-B8-000005|FMI-G-B8-000006|FMI-G-B8-000007|FMI-G-B8-000008|FMI-G-B8-000009|FMI-G-B8-000010</x:v>
      </x:c>
      <x:c r="V35" s="13" t="str">
        <x:v>UPROP-G-B8-000003|UPROP-G-B8-000005|UPROP-G-B8-000006|UPROP-G-B8-000007|UPROP-G-B8-000009|UPROP-G-B8-000010</x:v>
      </x:c>
      <x:c r="W35" s="13" t="str">
        <x:v>Not a service-life, durability or fatigue-allowable claim. Requires controlled cyclic calibration before engineering use.</x:v>
      </x:c>
      <x:c r="X35" s="13" t="str">
        <x:v>AER-FC002-16-T700-PP-SHP</x:v>
      </x:c>
      <x:c r="Y35" s="12" t="str">
        <x:v>MODEL_DERIVED</x:v>
      </x:c>
      <x:c r="Z35" s="12" t="str">
        <x:v>MODEL-DERIVED / NOT EMPIRICAL</x:v>
      </x:c>
      <x:c r="AA35" s="12" t="str">
        <x:v>NOT_EMPIRICAL</x:v>
      </x:c>
      <x:c r="AB35" s="12" t="str">
        <x:v>NOT_COMPLETED</x:v>
      </x:c>
    </x:row>
    <x:row r="36" ht="58" customHeight="1">
      <x:c r="A36" s="12" t="str">
        <x:v>CPRED-G-C1-000035</x:v>
      </x:c>
      <x:c r="B36" s="12" t="str">
        <x:v>DESIGN-G-C1-000003</x:v>
      </x:c>
      <x:c r="C36" s="12" t="str">
        <x:v>CMP-G-B10-0000048</x:v>
      </x:c>
      <x:c r="D36" s="12" t="str">
        <x:v>PRED-G-B7-000018</x:v>
      </x:c>
      <x:c r="E36" s="12" t="str">
        <x:v>FATIGUE_MODEL_OUTPUT_WITH_INSUFFICIENT_DISCRIMINATION_BASIS</x:v>
      </x:c>
      <x:c r="F36" s="12" t="str">
        <x:v>Cycle projection at normalized load 0.60</x:v>
      </x:c>
      <x:c r="G36" s="12" t="n">
        <x:v>23256.80394</x:v>
      </x:c>
      <x:c r="H36" s="12" t="str">
        <x:v>cycles</x:v>
      </x:c>
      <x:c r="I36" s="12" t="n">
        <x:v>23256.80394</x:v>
      </x:c>
      <x:c r="J36" s="12" t="n">
        <x:v>0</x:v>
      </x:c>
      <x:c r="K36" s="109" t="n">
        <x:v>0</x:v>
      </x:c>
      <x:c r="L36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6" s="12" t="str">
        <x:v>NO_MODELLED_DIFFERENCE_BECAUSE_FATIGUE_INPUTS_WERE_HELD_CONSTANT; NOT EVIDENCE OF EQUAL DURABILITY</x:v>
      </x:c>
      <x:c r="N36" s="12" t="str">
        <x:v>UNQUANTIFIED_GB8_HYPOTHESES; NOT_OBSERVED</x:v>
      </x:c>
      <x:c r="O36" s="12" t="str">
        <x:v>UNCHANGED_BY_GB9_ARCHITECTURE_SCENARIOS; VERY_LOW_CALIBRATION_CONFIDENCE</x:v>
      </x:c>
      <x:c r="P36" s="13" t="str">
        <x:v>HIGH</x:v>
      </x:c>
      <x:c r="Q36" s="13" t="str">
        <x:v>G-B10 uncertainty level HIGH; linked paths UPROP-G-B8-000003|UPROP-G-B8-000005|UPROP-G-B8-000006|UPROP-G-B8-000007|UPROP-G-B8-000009|UPROP-G-B8-000010</x:v>
      </x:c>
      <x:c r="R36" s="12" t="str">
        <x:v>VALID_WITHIN_FROZEN_INPUT_BOUNDS</x:v>
      </x:c>
      <x:c r="S36" s="12" t="str">
        <x:v>INSUFFICIENT_BASIS_FOR_ARCHITECTURE_DISCRIMINATION</x:v>
      </x:c>
      <x:c r="T36" s="12" t="str">
        <x:v>OPTSCN-G-B9-000004</x:v>
      </x:c>
      <x:c r="U36" s="13" t="str">
        <x:v>FMI-G-B8-000001|FMI-G-B8-000002|FMI-G-B8-000003|FMI-G-B8-000004|FMI-G-B8-000005|FMI-G-B8-000006|FMI-G-B8-000007|FMI-G-B8-000008|FMI-G-B8-000009|FMI-G-B8-000010</x:v>
      </x:c>
      <x:c r="V36" s="13" t="str">
        <x:v>UPROP-G-B8-000003|UPROP-G-B8-000005|UPROP-G-B8-000006|UPROP-G-B8-000007|UPROP-G-B8-000009|UPROP-G-B8-000010</x:v>
      </x:c>
      <x:c r="W36" s="13" t="str">
        <x:v>Not a service-life, durability or fatigue-allowable claim. Requires controlled cyclic calibration before engineering use.</x:v>
      </x:c>
      <x:c r="X36" s="13" t="str">
        <x:v>AER-FC002-16-T700-PP-SHP</x:v>
      </x:c>
      <x:c r="Y36" s="12" t="str">
        <x:v>MODEL_DERIVED</x:v>
      </x:c>
      <x:c r="Z36" s="12" t="str">
        <x:v>MODEL-DERIVED / NOT EMPIRICAL</x:v>
      </x:c>
      <x:c r="AA36" s="12" t="str">
        <x:v>NOT_EMPIRICAL</x:v>
      </x:c>
      <x:c r="AB36" s="12" t="str">
        <x:v>NOT_COMPLETED</x:v>
      </x:c>
    </x:row>
    <x:row r="37" ht="58" customHeight="1">
      <x:c r="A37" s="12" t="str">
        <x:v>CPRED-G-C1-000036</x:v>
      </x:c>
      <x:c r="B37" s="12" t="str">
        <x:v>DESIGN-G-C1-000003</x:v>
      </x:c>
      <x:c r="C37" s="12" t="str">
        <x:v>CMP-G-B10-0000049</x:v>
      </x:c>
      <x:c r="D37" s="12" t="str">
        <x:v>PRED-G-B7-000019</x:v>
      </x:c>
      <x:c r="E37" s="12" t="str">
        <x:v>FATIGUE_MODEL_OUTPUT_WITH_INSUFFICIENT_DISCRIMINATION_BASIS</x:v>
      </x:c>
      <x:c r="F37" s="12" t="str">
        <x:v>Normalized stiffness retention at 100000 cycles</x:v>
      </x:c>
      <x:c r="G37" s="12" t="n">
        <x:v>0.93</x:v>
      </x:c>
      <x:c r="H37" s="12" t="str">
        <x:v>ratio</x:v>
      </x:c>
      <x:c r="I37" s="12" t="n">
        <x:v>0.93</x:v>
      </x:c>
      <x:c r="J37" s="12" t="n">
        <x:v>0</x:v>
      </x:c>
      <x:c r="K37" s="109" t="n">
        <x:v>0</x:v>
      </x:c>
      <x:c r="L37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7" s="12" t="str">
        <x:v>NO_MODELLED_DIFFERENCE_BECAUSE_FATIGUE_INPUTS_WERE_HELD_CONSTANT; NOT EVIDENCE OF EQUAL DURABILITY</x:v>
      </x:c>
      <x:c r="N37" s="12" t="str">
        <x:v>UNQUANTIFIED_GB8_HYPOTHESES; NOT_OBSERVED</x:v>
      </x:c>
      <x:c r="O37" s="12" t="str">
        <x:v>UNCHANGED_BY_GB9_ARCHITECTURE_SCENARIOS; VERY_LOW_CALIBRATION_CONFIDENCE</x:v>
      </x:c>
      <x:c r="P37" s="13" t="str">
        <x:v>HIGH</x:v>
      </x:c>
      <x:c r="Q37" s="13" t="str">
        <x:v>G-B10 uncertainty level HIGH; linked paths UPROP-G-B8-000003|UPROP-G-B8-000005|UPROP-G-B8-000006|UPROP-G-B8-000008|UPROP-G-B8-000009|UPROP-G-B8-000010</x:v>
      </x:c>
      <x:c r="R37" s="12" t="str">
        <x:v>VALID_WITHIN_FROZEN_INPUT_BOUNDS</x:v>
      </x:c>
      <x:c r="S37" s="12" t="str">
        <x:v>INSUFFICIENT_BASIS_FOR_ARCHITECTURE_DISCRIMINATION</x:v>
      </x:c>
      <x:c r="T37" s="12" t="str">
        <x:v>OPTSCN-G-B9-000004</x:v>
      </x:c>
      <x:c r="U37" s="13" t="str">
        <x:v>FMI-G-B8-000001|FMI-G-B8-000002|FMI-G-B8-000003|FMI-G-B8-000004|FMI-G-B8-000005|FMI-G-B8-000006|FMI-G-B8-000007|FMI-G-B8-000008|FMI-G-B8-000009|FMI-G-B8-000010</x:v>
      </x:c>
      <x:c r="V37" s="13" t="str">
        <x:v>UPROP-G-B8-000003|UPROP-G-B8-000005|UPROP-G-B8-000006|UPROP-G-B8-000008|UPROP-G-B8-000009|UPROP-G-B8-000010</x:v>
      </x:c>
      <x:c r="W37" s="13" t="str">
        <x:v>Not a service-life, durability or fatigue-allowable claim. Requires controlled cyclic calibration before engineering use.</x:v>
      </x:c>
      <x:c r="X37" s="13" t="str">
        <x:v>AER-FC002-16-T700-PP-SHP</x:v>
      </x:c>
      <x:c r="Y37" s="12" t="str">
        <x:v>MODEL_DERIVED</x:v>
      </x:c>
      <x:c r="Z37" s="12" t="str">
        <x:v>MODEL-DERIVED / NOT EMPIRICAL</x:v>
      </x:c>
      <x:c r="AA37" s="12" t="str">
        <x:v>NOT_EMPIRICAL</x:v>
      </x:c>
      <x:c r="AB37" s="12" t="str">
        <x:v>NOT_COMPLETED</x:v>
      </x:c>
    </x:row>
    <x:row r="38" ht="58" customHeight="1">
      <x:c r="A38" s="12" t="str">
        <x:v>CPRED-G-C1-000037</x:v>
      </x:c>
      <x:c r="B38" s="12" t="str">
        <x:v>DESIGN-G-C1-000003</x:v>
      </x:c>
      <x:c r="C38" s="12" t="str">
        <x:v>CMP-G-B10-0000050</x:v>
      </x:c>
      <x:c r="D38" s="12"/>
      <x:c r="E38" s="12" t="str">
        <x:v>FAILURE_MODE_PREDICTION</x:v>
      </x:c>
      <x:c r="F38" s="12" t="str">
        <x:v>Failure-mode interaction exposure</x:v>
      </x:c>
      <x:c r="G38" s="12" t="str">
        <x:v>UNQUANTIFIED_HYPOTHESIS_ONLY</x:v>
      </x:c>
      <x:c r="H38" s="12" t="str">
        <x:v>not quantified</x:v>
      </x:c>
      <x:c r="I38" s="12" t="str">
        <x:v>NOT_ESTABLISHED</x:v>
      </x:c>
      <x:c r="J38" s="12" t="str">
        <x:v>NOT_EVALUATED</x:v>
      </x:c>
      <x:c r="K38" s="109" t="str">
        <x:v>NOT_EVALUATED</x:v>
      </x:c>
      <x:c r="L38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8" s="12" t="str">
        <x:v>FMI-G-B8-000001|FMI-G-B8-000002|FMI-G-B8-000003|FMI-G-B8-000004|FMI-G-B8-000005|FMI-G-B8-000006|FMI-G-B8-000007|FMI-G-B8-000008|FMI-G-B8-000009|FMI-G-B8-000010; mechanism hypotheses only, not observed failures.</x:v>
      </x:c>
      <x:c r="N38" s="12" t="str">
        <x:v>UNQUANTIFIED_GB8_HYPOTHESES; NOT_OBSERVED</x:v>
      </x:c>
      <x:c r="O38" s="12" t="str">
        <x:v>INSUFFICIENT_BASIS_FOR_ARCHITECTURE_DISCRIMINATION</x:v>
      </x:c>
      <x:c r="P38" s="13" t="str">
        <x:v>HIGH</x:v>
      </x:c>
      <x:c r="Q38" s="13" t="str">
        <x:v>G-B10 uncertainty level HIGH; linked paths UPROP-G-B8-000003|UPROP-G-B8-000005|UPROP-G-B8-000006|UPROP-G-B8-000009|UPROP-G-B8-000010</x:v>
      </x:c>
      <x:c r="R38" s="12" t="str">
        <x:v>NOT_NUMERICALLY_PARAMETERIZED</x:v>
      </x:c>
      <x:c r="S38" s="12" t="str">
        <x:v>QUALITATIVE_GUARDRAIL_ONLY</x:v>
      </x:c>
      <x:c r="T38" s="12" t="str">
        <x:v>OPTSCN-G-B9-000004</x:v>
      </x:c>
      <x:c r="U38" s="13" t="str">
        <x:v>FMI-G-B8-000001|FMI-G-B8-000002|FMI-G-B8-000003|FMI-G-B8-000004|FMI-G-B8-000005|FMI-G-B8-000006|FMI-G-B8-000007|FMI-G-B8-000008|FMI-G-B8-000009|FMI-G-B8-000010</x:v>
      </x:c>
      <x:c r="V38" s="13" t="str">
        <x:v>UPROP-G-B8-000003|UPROP-G-B8-000005|UPROP-G-B8-000006|UPROP-G-B8-000009|UPROP-G-B8-000010</x:v>
      </x:c>
      <x:c r="W38" s="13" t="str">
        <x:v>No measured failure, manufacturing or uncertainty probability data are available.</x:v>
      </x:c>
      <x:c r="X38" s="13" t="str">
        <x:v>AER-FC002-16-T700-PP-SHP</x:v>
      </x:c>
      <x:c r="Y38" s="12" t="str">
        <x:v>MODEL_DERIVED</x:v>
      </x:c>
      <x:c r="Z38" s="12" t="str">
        <x:v>MODEL-DERIVED / NOT EMPIRICAL</x:v>
      </x:c>
      <x:c r="AA38" s="12" t="str">
        <x:v>NOT_EMPIRICAL</x:v>
      </x:c>
      <x:c r="AB38" s="12" t="str">
        <x:v>NOT_COMPLETED</x:v>
      </x:c>
    </x:row>
    <x:row r="39" ht="58" customHeight="1">
      <x:c r="A39" s="12" t="str">
        <x:v>CPRED-G-C1-000038</x:v>
      </x:c>
      <x:c r="B39" s="12" t="str">
        <x:v>DESIGN-G-C1-000003</x:v>
      </x:c>
      <x:c r="C39" s="12" t="str">
        <x:v>CMP-G-B10-0000051</x:v>
      </x:c>
      <x:c r="D39" s="12"/>
      <x:c r="E39" s="12" t="str">
        <x:v>UNCERTAINTY_PROPAGATION</x:v>
      </x:c>
      <x:c r="F39" s="12" t="str">
        <x:v>Changed-factor uncertainty exposure</x:v>
      </x:c>
      <x:c r="G39" s="12" t="n">
        <x:v>5</x:v>
      </x:c>
      <x:c r="H39" s="12" t="str">
        <x:v>screening index (not probability)</x:v>
      </x:c>
      <x:c r="I39" s="12" t="n">
        <x:v>0</x:v>
      </x:c>
      <x:c r="J39" s="12" t="n">
        <x:v>5</x:v>
      </x:c>
      <x:c r="K39" s="109" t="str">
        <x:v>NOT_EVALUATED</x:v>
      </x:c>
      <x:c r="L39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39" s="12" t="str">
        <x:v>Baseline index zero means no added changed-factor penalty; baseline model uncertainty remains high.</x:v>
      </x:c>
      <x:c r="N39" s="12" t="str">
        <x:v>UNQUANTIFIED_GB8_HYPOTHESES; NOT_OBSERVED</x:v>
      </x:c>
      <x:c r="O39" s="12" t="str">
        <x:v>INSUFFICIENT_BASIS_FOR_ARCHITECTURE_DISCRIMINATION</x:v>
      </x:c>
      <x:c r="P39" s="13" t="str">
        <x:v>HIGH</x:v>
      </x:c>
      <x:c r="Q39" s="13" t="str">
        <x:v>G-B10 uncertainty level HIGH; linked paths UPROP-G-B8-000003|UPROP-G-B8-000005|UPROP-G-B8-000006|UPROP-G-B8-000009|UPROP-G-B8-000010</x:v>
      </x:c>
      <x:c r="R39" s="12" t="str">
        <x:v>VALID_WITHIN_FROZEN_INPUT_BOUNDS</x:v>
      </x:c>
      <x:c r="S39" s="12" t="str">
        <x:v>SCREENING_INDEX_NOT_PROBABILITY</x:v>
      </x:c>
      <x:c r="T39" s="12" t="str">
        <x:v>OPTSCN-G-B9-000004</x:v>
      </x:c>
      <x:c r="U39" s="13" t="str">
        <x:v>FMI-G-B8-000001|FMI-G-B8-000002|FMI-G-B8-000003|FMI-G-B8-000004|FMI-G-B8-000005|FMI-G-B8-000006|FMI-G-B8-000007|FMI-G-B8-000008|FMI-G-B8-000009|FMI-G-B8-000010</x:v>
      </x:c>
      <x:c r="V39" s="13" t="str">
        <x:v>UPROP-G-B8-000003|UPROP-G-B8-000005|UPROP-G-B8-000006|UPROP-G-B8-000009|UPROP-G-B8-000010</x:v>
      </x:c>
      <x:c r="W39" s="13" t="str">
        <x:v>No measured failure, manufacturing or uncertainty probability data are available.</x:v>
      </x:c>
      <x:c r="X39" s="13" t="str">
        <x:v>AER-FC002-16-T700-PP-SHP</x:v>
      </x:c>
      <x:c r="Y39" s="12" t="str">
        <x:v>MODEL_DERIVED</x:v>
      </x:c>
      <x:c r="Z39" s="12" t="str">
        <x:v>MODEL-DERIVED / NOT EMPIRICAL</x:v>
      </x:c>
      <x:c r="AA39" s="12" t="str">
        <x:v>NOT_EMPIRICAL</x:v>
      </x:c>
      <x:c r="AB39" s="12" t="str">
        <x:v>NOT_COMPLETED</x:v>
      </x:c>
    </x:row>
    <x:row r="40" ht="58" customHeight="1">
      <x:c r="A40" s="12" t="str">
        <x:v>CPRED-G-C1-000039</x:v>
      </x:c>
      <x:c r="B40" s="12" t="str">
        <x:v>DESIGN-G-C1-000003</x:v>
      </x:c>
      <x:c r="C40" s="12" t="str">
        <x:v>CMP-G-B10-0000052</x:v>
      </x:c>
      <x:c r="D40" s="12"/>
      <x:c r="E40" s="12" t="str">
        <x:v>MANUFACTURING_SENSITIVITY</x:v>
      </x:c>
      <x:c r="F40" s="12" t="str">
        <x:v>Manufacturing feasibility and process sensitivity</x:v>
      </x:c>
      <x:c r="G40" s="12" t="str">
        <x:v>NOT_ESTABLISHED</x:v>
      </x:c>
      <x:c r="H40" s="12" t="str">
        <x:v>not quantified</x:v>
      </x:c>
      <x:c r="I40" s="12" t="str">
        <x:v>NOT_ESTABLISHED</x:v>
      </x:c>
      <x:c r="J40" s="12" t="str">
        <x:v>NOT_EVALUATED</x:v>
      </x:c>
      <x:c r="K40" s="109" t="str">
        <x:v>NOT_EVALUATED</x:v>
      </x:c>
      <x:c r="L40" s="12" t="str">
        <x:v>Changed parameters: core_thickness_mm|face_thickness_mm; manufacturing sensitivity: LEV-G-B8-000003: Ply count/gauge, resin content, mass balance and bondline/edge integration. | LEV-G-B8-000006: Core procurement, machining/tolerance, mass and dimensional control.</x:v>
      </x:c>
      <x:c r="M40" s="12" t="str">
        <x:v>LEV-G-B8-000003: Ply count/gauge, resin content, mass balance and bondline/edge integration. | LEV-G-B8-000006: Core procurement, machining/tolerance, mass and dimensional control.</x:v>
      </x:c>
      <x:c r="N40" s="12" t="str">
        <x:v>UNQUANTIFIED_GB8_HYPOTHESES; NOT_OBSERVED</x:v>
      </x:c>
      <x:c r="O40" s="12" t="str">
        <x:v>INSUFFICIENT_BASIS_FOR_ARCHITECTURE_DISCRIMINATION</x:v>
      </x:c>
      <x:c r="P40" s="13" t="str">
        <x:v>HIGH</x:v>
      </x:c>
      <x:c r="Q40" s="13" t="str">
        <x:v>G-B10 uncertainty level HIGH; linked paths UPROP-G-B8-000003|UPROP-G-B8-000005|UPROP-G-B8-000006|UPROP-G-B8-000009|UPROP-G-B8-000010</x:v>
      </x:c>
      <x:c r="R40" s="12" t="str">
        <x:v>NOT_NUMERICALLY_PARAMETERIZED</x:v>
      </x:c>
      <x:c r="S40" s="12" t="str">
        <x:v>QUALITATIVE_SOURCE_BASED_ONLY</x:v>
      </x:c>
      <x:c r="T40" s="12" t="str">
        <x:v>OPTSCN-G-B9-000004</x:v>
      </x:c>
      <x:c r="U40" s="13" t="str">
        <x:v>FMI-G-B8-000001|FMI-G-B8-000002|FMI-G-B8-000003|FMI-G-B8-000004|FMI-G-B8-000005|FMI-G-B8-000006|FMI-G-B8-000007|FMI-G-B8-000008|FMI-G-B8-000009|FMI-G-B8-000010</x:v>
      </x:c>
      <x:c r="V40" s="13" t="str">
        <x:v>UPROP-G-B8-000003|UPROP-G-B8-000005|UPROP-G-B8-000006|UPROP-G-B8-000009|UPROP-G-B8-000010</x:v>
      </x:c>
      <x:c r="W40" s="13" t="str">
        <x:v>No measured failure, manufacturing or uncertainty probability data are available.</x:v>
      </x:c>
      <x:c r="X40" s="13" t="str">
        <x:v>AER-FC002-16-T700-PP-SHP</x:v>
      </x:c>
      <x:c r="Y40" s="12" t="str">
        <x:v>MODEL_DERIVED</x:v>
      </x:c>
      <x:c r="Z40" s="12" t="str">
        <x:v>MODEL-DERIVED / NOT EMPIRICAL</x:v>
      </x:c>
      <x:c r="AA40" s="12" t="str">
        <x:v>NOT_EMPIRICAL</x:v>
      </x:c>
      <x:c r="AB40" s="12" t="str">
        <x:v>NOT_COMPLETED</x:v>
      </x:c>
    </x:row>
    <x:row r="41" ht="58" customHeight="1">
      <x:c r="A41" s="12" t="str">
        <x:v>CPRED-G-C1-000040</x:v>
      </x:c>
      <x:c r="B41" s="12" t="str">
        <x:v>DESIGN-G-C1-000004</x:v>
      </x:c>
      <x:c r="C41" s="12" t="str">
        <x:v>CMP-G-B10-0000053</x:v>
      </x:c>
      <x:c r="D41" s="12" t="str">
        <x:v>PRED-G-B7-000012</x:v>
      </x:c>
      <x:c r="E41" s="12" t="str">
        <x:v>STRUCTURAL_PREDICTION</x:v>
      </x:c>
      <x:c r="F41" s="12" t="str">
        <x:v>Sandwich bending rigidity</x:v>
      </x:c>
      <x:c r="G41" s="12" t="n">
        <x:v>2854.17</x:v>
      </x:c>
      <x:c r="H41" s="12" t="str">
        <x:v>N*m per m width</x:v>
      </x:c>
      <x:c r="I41" s="12" t="n">
        <x:v>2854.17</x:v>
      </x:c>
      <x:c r="J41" s="12" t="n">
        <x:v>0</x:v>
      </x:c>
      <x:c r="K41" s="109" t="n">
        <x:v>0</x:v>
      </x:c>
      <x:c r="L41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1" s="12" t="str">
        <x:v>+0% versus FC002 model baseline</x:v>
      </x:c>
      <x:c r="N41" s="12" t="str">
        <x:v>UNQUANTIFIED_GB8_HYPOTHESES; NOT_OBSERVED</x:v>
      </x:c>
      <x:c r="O41" s="12" t="str">
        <x:v>UNCHANGED_BY_GB9_ARCHITECTURE_SCENARIOS; VERY_LOW_CALIBRATION_CONFIDENCE</x:v>
      </x:c>
      <x:c r="P41" s="13" t="str">
        <x:v>HIGH</x:v>
      </x:c>
      <x:c r="Q41" s="13" t="str">
        <x:v>G-B10 uncertainty level HIGH; linked paths UPROP-G-B8-000001|UPROP-G-B8-000003|UPROP-G-B8-000004|UPROP-G-B8-000005|UPROP-G-B8-000006|UPROP-G-B8-000009|UPROP-G-B8-000010</x:v>
      </x:c>
      <x:c r="R41" s="12" t="str">
        <x:v>VALID_WITHIN_FROZEN_INPUT_BOUNDS</x:v>
      </x:c>
      <x:c r="S41" s="12" t="str">
        <x:v>EVALUATED_WITHIN_FROZEN_MODEL_BOUNDS</x:v>
      </x:c>
      <x:c r="T41" s="12" t="str">
        <x:v>OPTSCN-G-B9-000002</x:v>
      </x:c>
      <x:c r="U41" s="13" t="str">
        <x:v>FMI-G-B8-000001|FMI-G-B8-000002|FMI-G-B8-000003|FMI-G-B8-000004|FMI-G-B8-000005|FMI-G-B8-000006|FMI-G-B8-000007|FMI-G-B8-000008|FMI-G-B8-000009|FMI-G-B8-000010</x:v>
      </x:c>
      <x:c r="V41" s="13" t="str">
        <x:v>UPROP-G-B8-000001|UPROP-G-B8-000003|UPROP-G-B8-000004|UPROP-G-B8-000005|UPROP-G-B8-000006|UPROP-G-B8-000009|UPROP-G-B8-000010</x:v>
      </x:c>
      <x:c r="W41" s="13" t="str">
        <x:v>No local indentation, adhesive failure, geometric nonlinearity, edge structure, handle transition or full-paddle boundary model.</x:v>
      </x:c>
      <x:c r="X41" s="13" t="str">
        <x:v>AER-FC002-16-T700-PP-SHP</x:v>
      </x:c>
      <x:c r="Y41" s="12" t="str">
        <x:v>MODEL_DERIVED</x:v>
      </x:c>
      <x:c r="Z41" s="12" t="str">
        <x:v>MODEL-DERIVED / NOT EMPIRICAL</x:v>
      </x:c>
      <x:c r="AA41" s="12" t="str">
        <x:v>NOT_EMPIRICAL</x:v>
      </x:c>
      <x:c r="AB41" s="12" t="str">
        <x:v>NOT_COMPLETED</x:v>
      </x:c>
    </x:row>
    <x:row r="42" ht="58" customHeight="1">
      <x:c r="A42" s="12" t="str">
        <x:v>CPRED-G-C1-000041</x:v>
      </x:c>
      <x:c r="B42" s="12" t="str">
        <x:v>DESIGN-G-C1-000004</x:v>
      </x:c>
      <x:c r="C42" s="12" t="str">
        <x:v>CMP-G-B10-0000054</x:v>
      </x:c>
      <x:c r="D42" s="12" t="str">
        <x:v>PRED-G-B7-000013</x:v>
      </x:c>
      <x:c r="E42" s="12" t="str">
        <x:v>STRUCTURAL_PREDICTION</x:v>
      </x:c>
      <x:c r="F42" s="12" t="str">
        <x:v>Virtual sandwich beam stiffness</x:v>
      </x:c>
      <x:c r="G42" s="12" t="n">
        <x:v>95.05207738</x:v>
      </x:c>
      <x:c r="H42" s="12" t="str">
        <x:v>N/mm</x:v>
      </x:c>
      <x:c r="I42" s="12" t="n">
        <x:v>92.26664393</x:v>
      </x:c>
      <x:c r="J42" s="12" t="n">
        <x:v>2.78543345</x:v>
      </x:c>
      <x:c r="K42" s="109" t="n">
        <x:v>3.018895379</x:v>
      </x:c>
      <x:c r="L42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2" s="12" t="str">
        <x:v>+3.0189% versus FC002 model baseline</x:v>
      </x:c>
      <x:c r="N42" s="12" t="str">
        <x:v>UNQUANTIFIED_GB8_HYPOTHESES; NOT_OBSERVED</x:v>
      </x:c>
      <x:c r="O42" s="12" t="str">
        <x:v>UNCHANGED_BY_GB9_ARCHITECTURE_SCENARIOS; VERY_LOW_CALIBRATION_CONFIDENCE</x:v>
      </x:c>
      <x:c r="P42" s="13" t="str">
        <x:v>HIGH</x:v>
      </x:c>
      <x:c r="Q42" s="13" t="str">
        <x:v>G-B10 uncertainty level HIGH; linked paths UPROP-G-B8-000001|UPROP-G-B8-000003|UPROP-G-B8-000004|UPROP-G-B8-000005|UPROP-G-B8-000006|UPROP-G-B8-000009|UPROP-G-B8-000010</x:v>
      </x:c>
      <x:c r="R42" s="12" t="str">
        <x:v>VALID_WITHIN_FROZEN_INPUT_BOUNDS</x:v>
      </x:c>
      <x:c r="S42" s="12" t="str">
        <x:v>EVALUATED_WITHIN_FROZEN_MODEL_BOUNDS</x:v>
      </x:c>
      <x:c r="T42" s="12" t="str">
        <x:v>OPTSCN-G-B9-000002</x:v>
      </x:c>
      <x:c r="U42" s="13" t="str">
        <x:v>FMI-G-B8-000001|FMI-G-B8-000002|FMI-G-B8-000003|FMI-G-B8-000004|FMI-G-B8-000005|FMI-G-B8-000006|FMI-G-B8-000007|FMI-G-B8-000008|FMI-G-B8-000009|FMI-G-B8-000010</x:v>
      </x:c>
      <x:c r="V42" s="13" t="str">
        <x:v>UPROP-G-B8-000001|UPROP-G-B8-000003|UPROP-G-B8-000004|UPROP-G-B8-000005|UPROP-G-B8-000006|UPROP-G-B8-000009|UPROP-G-B8-000010</x:v>
      </x:c>
      <x:c r="W42" s="13" t="str">
        <x:v>No local indentation, adhesive failure, geometric nonlinearity, edge structure, handle transition or full-paddle boundary model.</x:v>
      </x:c>
      <x:c r="X42" s="13" t="str">
        <x:v>AER-FC002-16-T700-PP-SHP</x:v>
      </x:c>
      <x:c r="Y42" s="12" t="str">
        <x:v>MODEL_DERIVED</x:v>
      </x:c>
      <x:c r="Z42" s="12" t="str">
        <x:v>MODEL-DERIVED / NOT EMPIRICAL</x:v>
      </x:c>
      <x:c r="AA42" s="12" t="str">
        <x:v>NOT_EMPIRICAL</x:v>
      </x:c>
      <x:c r="AB42" s="12" t="str">
        <x:v>NOT_COMPLETED</x:v>
      </x:c>
    </x:row>
    <x:row r="43" ht="58" customHeight="1">
      <x:c r="A43" s="12" t="str">
        <x:v>CPRED-G-C1-000042</x:v>
      </x:c>
      <x:c r="B43" s="12" t="str">
        <x:v>DESIGN-G-C1-000004</x:v>
      </x:c>
      <x:c r="C43" s="12" t="str">
        <x:v>CMP-G-B10-0000055</x:v>
      </x:c>
      <x:c r="D43" s="12" t="str">
        <x:v>PRED-G-B7-000014</x:v>
      </x:c>
      <x:c r="E43" s="12" t="str">
        <x:v>STRUCTURAL_PREDICTION</x:v>
      </x:c>
      <x:c r="F43" s="12" t="str">
        <x:v>Center deflection at 100 N</x:v>
      </x:c>
      <x:c r="G43" s="12" t="n">
        <x:v>1.05205486</x:v>
      </x:c>
      <x:c r="H43" s="12" t="str">
        <x:v>mm</x:v>
      </x:c>
      <x:c r="I43" s="12" t="n">
        <x:v>1.083815296</x:v>
      </x:c>
      <x:c r="J43" s="12" t="n">
        <x:v>-0.03176043557</x:v>
      </x:c>
      <x:c r="K43" s="109" t="n">
        <x:v>-2.9304288</x:v>
      </x:c>
      <x:c r="L43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3" s="12" t="str">
        <x:v>-2.93043% versus FC002 model baseline</x:v>
      </x:c>
      <x:c r="N43" s="12" t="str">
        <x:v>UNQUANTIFIED_GB8_HYPOTHESES; NOT_OBSERVED</x:v>
      </x:c>
      <x:c r="O43" s="12" t="str">
        <x:v>UNCHANGED_BY_GB9_ARCHITECTURE_SCENARIOS; VERY_LOW_CALIBRATION_CONFIDENCE</x:v>
      </x:c>
      <x:c r="P43" s="13" t="str">
        <x:v>HIGH</x:v>
      </x:c>
      <x:c r="Q43" s="13" t="str">
        <x:v>G-B10 uncertainty level HIGH; linked paths UPROP-G-B8-000001|UPROP-G-B8-000003|UPROP-G-B8-000004|UPROP-G-B8-000005|UPROP-G-B8-000006|UPROP-G-B8-000009|UPROP-G-B8-000010</x:v>
      </x:c>
      <x:c r="R43" s="12" t="str">
        <x:v>VALID_WITHIN_FROZEN_INPUT_BOUNDS</x:v>
      </x:c>
      <x:c r="S43" s="12" t="str">
        <x:v>EVALUATED_WITHIN_FROZEN_MODEL_BOUNDS</x:v>
      </x:c>
      <x:c r="T43" s="12" t="str">
        <x:v>OPTSCN-G-B9-000002</x:v>
      </x:c>
      <x:c r="U43" s="13" t="str">
        <x:v>FMI-G-B8-000001|FMI-G-B8-000002|FMI-G-B8-000003|FMI-G-B8-000004|FMI-G-B8-000005|FMI-G-B8-000006|FMI-G-B8-000007|FMI-G-B8-000008|FMI-G-B8-000009|FMI-G-B8-000010</x:v>
      </x:c>
      <x:c r="V43" s="13" t="str">
        <x:v>UPROP-G-B8-000001|UPROP-G-B8-000003|UPROP-G-B8-000004|UPROP-G-B8-000005|UPROP-G-B8-000006|UPROP-G-B8-000009|UPROP-G-B8-000010</x:v>
      </x:c>
      <x:c r="W43" s="13" t="str">
        <x:v>No local indentation, adhesive failure, geometric nonlinearity, edge structure, handle transition or full-paddle boundary model.</x:v>
      </x:c>
      <x:c r="X43" s="13" t="str">
        <x:v>AER-FC002-16-T700-PP-SHP</x:v>
      </x:c>
      <x:c r="Y43" s="12" t="str">
        <x:v>MODEL_DERIVED</x:v>
      </x:c>
      <x:c r="Z43" s="12" t="str">
        <x:v>MODEL-DERIVED / NOT EMPIRICAL</x:v>
      </x:c>
      <x:c r="AA43" s="12" t="str">
        <x:v>NOT_EMPIRICAL</x:v>
      </x:c>
      <x:c r="AB43" s="12" t="str">
        <x:v>NOT_COMPLETED</x:v>
      </x:c>
    </x:row>
    <x:row r="44" ht="58" customHeight="1">
      <x:c r="A44" s="12" t="str">
        <x:v>CPRED-G-C1-000043</x:v>
      </x:c>
      <x:c r="B44" s="12" t="str">
        <x:v>DESIGN-G-C1-000004</x:v>
      </x:c>
      <x:c r="C44" s="12" t="str">
        <x:v>CMP-G-B10-0000056</x:v>
      </x:c>
      <x:c r="D44" s="12" t="str">
        <x:v>PRED-G-B7-000015</x:v>
      </x:c>
      <x:c r="E44" s="12" t="str">
        <x:v>STRUCTURAL_PREDICTION</x:v>
      </x:c>
      <x:c r="F44" s="12" t="str">
        <x:v>Core-shear screening load</x:v>
      </x:c>
      <x:c r="G44" s="12" t="n">
        <x:v>0.87</x:v>
      </x:c>
      <x:c r="H44" s="12" t="str">
        <x:v>kN</x:v>
      </x:c>
      <x:c r="I44" s="12" t="n">
        <x:v>0.7425</x:v>
      </x:c>
      <x:c r="J44" s="12" t="n">
        <x:v>0.1275</x:v>
      </x:c>
      <x:c r="K44" s="109" t="n">
        <x:v>17.17171717</x:v>
      </x:c>
      <x:c r="L44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4" s="12" t="str">
        <x:v>+17.1717% versus FC002 model baseline</x:v>
      </x:c>
      <x:c r="N44" s="12" t="str">
        <x:v>UNQUANTIFIED_GB8_HYPOTHESES; NOT_OBSERVED</x:v>
      </x:c>
      <x:c r="O44" s="12" t="str">
        <x:v>UNCHANGED_BY_GB9_ARCHITECTURE_SCENARIOS; VERY_LOW_CALIBRATION_CONFIDENCE</x:v>
      </x:c>
      <x:c r="P44" s="13" t="str">
        <x:v>HIGH</x:v>
      </x:c>
      <x:c r="Q44" s="13" t="str">
        <x:v>G-B10 uncertainty level HIGH; linked paths UPROP-G-B8-000003|UPROP-G-B8-000004|UPROP-G-B8-000005|UPROP-G-B8-000006|UPROP-G-B8-000009|UPROP-G-B8-000010</x:v>
      </x:c>
      <x:c r="R44" s="12" t="str">
        <x:v>VALID_WITHIN_FROZEN_INPUT_BOUNDS</x:v>
      </x:c>
      <x:c r="S44" s="12" t="str">
        <x:v>EVALUATED_WITHIN_FROZEN_MODEL_BOUNDS</x:v>
      </x:c>
      <x:c r="T44" s="12" t="str">
        <x:v>OPTSCN-G-B9-000002</x:v>
      </x:c>
      <x:c r="U44" s="13" t="str">
        <x:v>FMI-G-B8-000001|FMI-G-B8-000002|FMI-G-B8-000003|FMI-G-B8-000004|FMI-G-B8-000005|FMI-G-B8-000006|FMI-G-B8-000007|FMI-G-B8-000008|FMI-G-B8-000009|FMI-G-B8-000010</x:v>
      </x:c>
      <x:c r="V44" s="13" t="str">
        <x:v>UPROP-G-B8-000003|UPROP-G-B8-000004|UPROP-G-B8-000005|UPROP-G-B8-000006|UPROP-G-B8-000009|UPROP-G-B8-000010</x:v>
      </x:c>
      <x:c r="W44" s="13" t="str">
        <x:v>No local indentation, adhesive failure, geometric nonlinearity, edge structure, handle transition or full-paddle boundary model.</x:v>
      </x:c>
      <x:c r="X44" s="13" t="str">
        <x:v>AER-FC002-16-T700-PP-SHP</x:v>
      </x:c>
      <x:c r="Y44" s="12" t="str">
        <x:v>MODEL_DERIVED</x:v>
      </x:c>
      <x:c r="Z44" s="12" t="str">
        <x:v>MODEL-DERIVED / NOT EMPIRICAL</x:v>
      </x:c>
      <x:c r="AA44" s="12" t="str">
        <x:v>NOT_EMPIRICAL</x:v>
      </x:c>
      <x:c r="AB44" s="12" t="str">
        <x:v>NOT_COMPLETED</x:v>
      </x:c>
    </x:row>
    <x:row r="45" ht="58" customHeight="1">
      <x:c r="A45" s="12" t="str">
        <x:v>CPRED-G-C1-000044</x:v>
      </x:c>
      <x:c r="B45" s="12" t="str">
        <x:v>DESIGN-G-C1-000004</x:v>
      </x:c>
      <x:c r="C45" s="12" t="str">
        <x:v>CMP-G-B10-0000057</x:v>
      </x:c>
      <x:c r="D45" s="12" t="str">
        <x:v>PRED-G-B7-000006</x:v>
      </x:c>
      <x:c r="E45" s="12" t="str">
        <x:v>STRUCTURAL_PREDICTION</x:v>
      </x:c>
      <x:c r="F45" s="12" t="str">
        <x:v>Effective face flexural-strength proxy</x:v>
      </x:c>
      <x:c r="G45" s="12" t="n">
        <x:v>520.52</x:v>
      </x:c>
      <x:c r="H45" s="12" t="str">
        <x:v>MPa</x:v>
      </x:c>
      <x:c r="I45" s="12" t="n">
        <x:v>520.52</x:v>
      </x:c>
      <x:c r="J45" s="12" t="n">
        <x:v>0</x:v>
      </x:c>
      <x:c r="K45" s="109" t="n">
        <x:v>0</x:v>
      </x:c>
      <x:c r="L45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5" s="12" t="str">
        <x:v>+0% versus FC002 model baseline</x:v>
      </x:c>
      <x:c r="N45" s="12" t="str">
        <x:v>UNQUANTIFIED_GB8_HYPOTHESES; NOT_OBSERVED</x:v>
      </x:c>
      <x:c r="O45" s="12" t="str">
        <x:v>UNCHANGED_BY_GB9_ARCHITECTURE_SCENARIOS; VERY_LOW_CALIBRATION_CONFIDENCE</x:v>
      </x:c>
      <x:c r="P45" s="13" t="str">
        <x:v>HIGH</x:v>
      </x:c>
      <x:c r="Q45" s="13" t="str">
        <x:v>G-B10 uncertainty level HIGH; linked paths UPROP-G-B8-000002|UPROP-G-B8-000004|UPROP-G-B8-000005|UPROP-G-B8-000006|UPROP-G-B8-000009|UPROP-G-B8-000010</x:v>
      </x:c>
      <x:c r="R45" s="12" t="str">
        <x:v>VALID_WITHIN_FROZEN_INPUT_BOUNDS</x:v>
      </x:c>
      <x:c r="S45" s="12" t="str">
        <x:v>EVALUATED_WITHIN_FROZEN_MODEL_BOUNDS</x:v>
      </x:c>
      <x:c r="T45" s="12" t="str">
        <x:v>OPTSCN-G-B9-000002</x:v>
      </x:c>
      <x:c r="U45" s="13" t="str">
        <x:v>FMI-G-B8-000001|FMI-G-B8-000002|FMI-G-B8-000003|FMI-G-B8-000004|FMI-G-B8-000005|FMI-G-B8-000006|FMI-G-B8-000007|FMI-G-B8-000008|FMI-G-B8-000009|FMI-G-B8-000010</x:v>
      </x:c>
      <x:c r="V45" s="13" t="str">
        <x:v>UPROP-G-B8-000002|UPROP-G-B8-000004|UPROP-G-B8-000005|UPROP-G-B8-000006|UPROP-G-B8-000009|UPROP-G-B8-000010</x:v>
      </x:c>
      <x:c r="W45" s="13" t="str">
        <x:v>Classical laminate theory is not possible without ply-level architecture and resin data.</x:v>
      </x:c>
      <x:c r="X45" s="13" t="str">
        <x:v>AER-FC002-16-T700-PP-SHP</x:v>
      </x:c>
      <x:c r="Y45" s="12" t="str">
        <x:v>MODEL_DERIVED</x:v>
      </x:c>
      <x:c r="Z45" s="12" t="str">
        <x:v>MODEL-DERIVED / NOT EMPIRICAL</x:v>
      </x:c>
      <x:c r="AA45" s="12" t="str">
        <x:v>NOT_EMPIRICAL</x:v>
      </x:c>
      <x:c r="AB45" s="12" t="str">
        <x:v>NOT_COMPLETED</x:v>
      </x:c>
    </x:row>
    <x:row r="46" ht="58" customHeight="1">
      <x:c r="A46" s="12" t="str">
        <x:v>CPRED-G-C1-000045</x:v>
      </x:c>
      <x:c r="B46" s="12" t="str">
        <x:v>DESIGN-G-C1-000004</x:v>
      </x:c>
      <x:c r="C46" s="12" t="str">
        <x:v>CMP-G-B10-0000058</x:v>
      </x:c>
      <x:c r="D46" s="12" t="str">
        <x:v>PRED-G-B7-000003</x:v>
      </x:c>
      <x:c r="E46" s="12" t="str">
        <x:v>STRUCTURAL_PREDICTION</x:v>
      </x:c>
      <x:c r="F46" s="12" t="str">
        <x:v>Core areal mass</x:v>
      </x:c>
      <x:c r="G46" s="12" t="n">
        <x:v>1.2</x:v>
      </x:c>
      <x:c r="H46" s="12" t="str">
        <x:v>kg/m2</x:v>
      </x:c>
      <x:c r="I46" s="12" t="n">
        <x:v>1.08</x:v>
      </x:c>
      <x:c r="J46" s="12" t="n">
        <x:v>0.12</x:v>
      </x:c>
      <x:c r="K46" s="109" t="n">
        <x:v>11.11111111</x:v>
      </x:c>
      <x:c r="L46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6" s="12" t="str">
        <x:v>+11.1111% versus FC002 model baseline</x:v>
      </x:c>
      <x:c r="N46" s="12" t="str">
        <x:v>UNQUANTIFIED_GB8_HYPOTHESES; NOT_OBSERVED</x:v>
      </x:c>
      <x:c r="O46" s="12" t="str">
        <x:v>UNCHANGED_BY_GB9_ARCHITECTURE_SCENARIOS; VERY_LOW_CALIBRATION_CONFIDENCE</x:v>
      </x:c>
      <x:c r="P46" s="13" t="str">
        <x:v>HIGH</x:v>
      </x:c>
      <x:c r="Q46" s="13" t="str">
        <x:v>G-B10 uncertainty level HIGH; linked paths UPROP-G-B8-000003|UPROP-G-B8-000004|UPROP-G-B8-000005|UPROP-G-B8-000006|UPROP-G-B8-000009|UPROP-G-B8-000010</x:v>
      </x:c>
      <x:c r="R46" s="12" t="str">
        <x:v>VALID_WITHIN_FROZEN_INPUT_BOUNDS</x:v>
      </x:c>
      <x:c r="S46" s="12" t="str">
        <x:v>EVALUATED_WITHIN_FROZEN_MODEL_BOUNDS</x:v>
      </x:c>
      <x:c r="T46" s="12" t="str">
        <x:v>OPTSCN-G-B9-000002</x:v>
      </x:c>
      <x:c r="U46" s="13" t="str">
        <x:v>FMI-G-B8-000001|FMI-G-B8-000002|FMI-G-B8-000003|FMI-G-B8-000004|FMI-G-B8-000005|FMI-G-B8-000006|FMI-G-B8-000007|FMI-G-B8-000008|FMI-G-B8-000009|FMI-G-B8-000010</x:v>
      </x:c>
      <x:c r="V46" s="13" t="str">
        <x:v>UPROP-G-B8-000003|UPROP-G-B8-000004|UPROP-G-B8-000005|UPROP-G-B8-000006|UPROP-G-B8-000009|UPROP-G-B8-000010</x:v>
      </x:c>
      <x:c r="W46" s="13" t="str">
        <x:v>Environmental retention and moisture response are not predicted because no applicable numeric frozen reference exists.</x:v>
      </x:c>
      <x:c r="X46" s="13" t="str">
        <x:v>AER-FC002-16-T700-PP-SHP</x:v>
      </x:c>
      <x:c r="Y46" s="12" t="str">
        <x:v>MODEL_DERIVED</x:v>
      </x:c>
      <x:c r="Z46" s="12" t="str">
        <x:v>MODEL-DERIVED / NOT EMPIRICAL</x:v>
      </x:c>
      <x:c r="AA46" s="12" t="str">
        <x:v>NOT_EMPIRICAL</x:v>
      </x:c>
      <x:c r="AB46" s="12" t="str">
        <x:v>NOT_COMPLETED</x:v>
      </x:c>
    </x:row>
    <x:row r="47" ht="58" customHeight="1">
      <x:c r="A47" s="12" t="str">
        <x:v>CPRED-G-C1-000046</x:v>
      </x:c>
      <x:c r="B47" s="12" t="str">
        <x:v>DESIGN-G-C1-000004</x:v>
      </x:c>
      <x:c r="C47" s="12" t="str">
        <x:v>CMP-G-B10-0000059</x:v>
      </x:c>
      <x:c r="D47" s="12" t="str">
        <x:v>PRED-G-B7-000016</x:v>
      </x:c>
      <x:c r="E47" s="12" t="str">
        <x:v>FATIGUE_MODEL_OUTPUT_WITH_INSUFFICIENT_DISCRIMINATION_BASIS</x:v>
      </x:c>
      <x:c r="F47" s="12" t="str">
        <x:v>Cycle projection at normalized load 0.40</x:v>
      </x:c>
      <x:c r="G47" s="12" t="n">
        <x:v>596046.4478</x:v>
      </x:c>
      <x:c r="H47" s="12" t="str">
        <x:v>cycles</x:v>
      </x:c>
      <x:c r="I47" s="12" t="n">
        <x:v>596046.4478</x:v>
      </x:c>
      <x:c r="J47" s="12" t="n">
        <x:v>0</x:v>
      </x:c>
      <x:c r="K47" s="109" t="n">
        <x:v>0</x:v>
      </x:c>
      <x:c r="L47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7" s="12" t="str">
        <x:v>NO_MODELLED_DIFFERENCE_BECAUSE_FATIGUE_INPUTS_WERE_HELD_CONSTANT; NOT EVIDENCE OF EQUAL DURABILITY</x:v>
      </x:c>
      <x:c r="N47" s="12" t="str">
        <x:v>UNQUANTIFIED_GB8_HYPOTHESES; NOT_OBSERVED</x:v>
      </x:c>
      <x:c r="O47" s="12" t="str">
        <x:v>UNCHANGED_BY_GB9_ARCHITECTURE_SCENARIOS; VERY_LOW_CALIBRATION_CONFIDENCE</x:v>
      </x:c>
      <x:c r="P47" s="13" t="str">
        <x:v>HIGH</x:v>
      </x:c>
      <x:c r="Q47" s="13" t="str">
        <x:v>G-B10 uncertainty level HIGH; linked paths UPROP-G-B8-000004|UPROP-G-B8-000005|UPROP-G-B8-000006|UPROP-G-B8-000007|UPROP-G-B8-000009|UPROP-G-B8-000010</x:v>
      </x:c>
      <x:c r="R47" s="12" t="str">
        <x:v>VALID_WITHIN_FROZEN_INPUT_BOUNDS</x:v>
      </x:c>
      <x:c r="S47" s="12" t="str">
        <x:v>INSUFFICIENT_BASIS_FOR_ARCHITECTURE_DISCRIMINATION</x:v>
      </x:c>
      <x:c r="T47" s="12" t="str">
        <x:v>OPTSCN-G-B9-000002</x:v>
      </x:c>
      <x:c r="U47" s="13" t="str">
        <x:v>FMI-G-B8-000001|FMI-G-B8-000002|FMI-G-B8-000003|FMI-G-B8-000004|FMI-G-B8-000005|FMI-G-B8-000006|FMI-G-B8-000007|FMI-G-B8-000008|FMI-G-B8-000009|FMI-G-B8-000010</x:v>
      </x:c>
      <x:c r="V47" s="13" t="str">
        <x:v>UPROP-G-B8-000004|UPROP-G-B8-000005|UPROP-G-B8-000006|UPROP-G-B8-000007|UPROP-G-B8-000009|UPROP-G-B8-000010</x:v>
      </x:c>
      <x:c r="W47" s="13" t="str">
        <x:v>Not a service-life, durability or fatigue-allowable claim. Requires controlled cyclic calibration before engineering use.</x:v>
      </x:c>
      <x:c r="X47" s="13" t="str">
        <x:v>AER-FC002-16-T700-PP-SHP</x:v>
      </x:c>
      <x:c r="Y47" s="12" t="str">
        <x:v>MODEL_DERIVED</x:v>
      </x:c>
      <x:c r="Z47" s="12" t="str">
        <x:v>MODEL-DERIVED / NOT EMPIRICAL</x:v>
      </x:c>
      <x:c r="AA47" s="12" t="str">
        <x:v>NOT_EMPIRICAL</x:v>
      </x:c>
      <x:c r="AB47" s="12" t="str">
        <x:v>NOT_COMPLETED</x:v>
      </x:c>
    </x:row>
    <x:row r="48" ht="58" customHeight="1">
      <x:c r="A48" s="12" t="str">
        <x:v>CPRED-G-C1-000047</x:v>
      </x:c>
      <x:c r="B48" s="12" t="str">
        <x:v>DESIGN-G-C1-000004</x:v>
      </x:c>
      <x:c r="C48" s="12" t="str">
        <x:v>CMP-G-B10-0000060</x:v>
      </x:c>
      <x:c r="D48" s="12" t="str">
        <x:v>PRED-G-B7-000017</x:v>
      </x:c>
      <x:c r="E48" s="12" t="str">
        <x:v>FATIGUE_MODEL_OUTPUT_WITH_INSUFFICIENT_DISCRIMINATION_BASIS</x:v>
      </x:c>
      <x:c r="F48" s="12" t="str">
        <x:v>Cycle projection at normalized load 0.50</x:v>
      </x:c>
      <x:c r="G48" s="12" t="n">
        <x:v>100000</x:v>
      </x:c>
      <x:c r="H48" s="12" t="str">
        <x:v>cycles</x:v>
      </x:c>
      <x:c r="I48" s="12" t="n">
        <x:v>100000</x:v>
      </x:c>
      <x:c r="J48" s="12" t="n">
        <x:v>0</x:v>
      </x:c>
      <x:c r="K48" s="109" t="n">
        <x:v>0</x:v>
      </x:c>
      <x:c r="L48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8" s="12" t="str">
        <x:v>NO_MODELLED_DIFFERENCE_BECAUSE_FATIGUE_INPUTS_WERE_HELD_CONSTANT; NOT EVIDENCE OF EQUAL DURABILITY</x:v>
      </x:c>
      <x:c r="N48" s="12" t="str">
        <x:v>UNQUANTIFIED_GB8_HYPOTHESES; NOT_OBSERVED</x:v>
      </x:c>
      <x:c r="O48" s="12" t="str">
        <x:v>UNCHANGED_BY_GB9_ARCHITECTURE_SCENARIOS; VERY_LOW_CALIBRATION_CONFIDENCE</x:v>
      </x:c>
      <x:c r="P48" s="13" t="str">
        <x:v>HIGH</x:v>
      </x:c>
      <x:c r="Q48" s="13" t="str">
        <x:v>G-B10 uncertainty level HIGH; linked paths UPROP-G-B8-000004|UPROP-G-B8-000005|UPROP-G-B8-000006|UPROP-G-B8-000007|UPROP-G-B8-000009|UPROP-G-B8-000010</x:v>
      </x:c>
      <x:c r="R48" s="12" t="str">
        <x:v>VALID_WITHIN_FROZEN_INPUT_BOUNDS</x:v>
      </x:c>
      <x:c r="S48" s="12" t="str">
        <x:v>INSUFFICIENT_BASIS_FOR_ARCHITECTURE_DISCRIMINATION</x:v>
      </x:c>
      <x:c r="T48" s="12" t="str">
        <x:v>OPTSCN-G-B9-000002</x:v>
      </x:c>
      <x:c r="U48" s="13" t="str">
        <x:v>FMI-G-B8-000001|FMI-G-B8-000002|FMI-G-B8-000003|FMI-G-B8-000004|FMI-G-B8-000005|FMI-G-B8-000006|FMI-G-B8-000007|FMI-G-B8-000008|FMI-G-B8-000009|FMI-G-B8-000010</x:v>
      </x:c>
      <x:c r="V48" s="13" t="str">
        <x:v>UPROP-G-B8-000004|UPROP-G-B8-000005|UPROP-G-B8-000006|UPROP-G-B8-000007|UPROP-G-B8-000009|UPROP-G-B8-000010</x:v>
      </x:c>
      <x:c r="W48" s="13" t="str">
        <x:v>Not a service-life, durability or fatigue-allowable claim. Requires controlled cyclic calibration before engineering use.</x:v>
      </x:c>
      <x:c r="X48" s="13" t="str">
        <x:v>AER-FC002-16-T700-PP-SHP</x:v>
      </x:c>
      <x:c r="Y48" s="12" t="str">
        <x:v>MODEL_DERIVED</x:v>
      </x:c>
      <x:c r="Z48" s="12" t="str">
        <x:v>MODEL-DERIVED / NOT EMPIRICAL</x:v>
      </x:c>
      <x:c r="AA48" s="12" t="str">
        <x:v>NOT_EMPIRICAL</x:v>
      </x:c>
      <x:c r="AB48" s="12" t="str">
        <x:v>NOT_COMPLETED</x:v>
      </x:c>
    </x:row>
    <x:row r="49" ht="58" customHeight="1">
      <x:c r="A49" s="12" t="str">
        <x:v>CPRED-G-C1-000048</x:v>
      </x:c>
      <x:c r="B49" s="12" t="str">
        <x:v>DESIGN-G-C1-000004</x:v>
      </x:c>
      <x:c r="C49" s="12" t="str">
        <x:v>CMP-G-B10-0000061</x:v>
      </x:c>
      <x:c r="D49" s="12" t="str">
        <x:v>PRED-G-B7-000018</x:v>
      </x:c>
      <x:c r="E49" s="12" t="str">
        <x:v>FATIGUE_MODEL_OUTPUT_WITH_INSUFFICIENT_DISCRIMINATION_BASIS</x:v>
      </x:c>
      <x:c r="F49" s="12" t="str">
        <x:v>Cycle projection at normalized load 0.60</x:v>
      </x:c>
      <x:c r="G49" s="12" t="n">
        <x:v>23256.80394</x:v>
      </x:c>
      <x:c r="H49" s="12" t="str">
        <x:v>cycles</x:v>
      </x:c>
      <x:c r="I49" s="12" t="n">
        <x:v>23256.80394</x:v>
      </x:c>
      <x:c r="J49" s="12" t="n">
        <x:v>0</x:v>
      </x:c>
      <x:c r="K49" s="109" t="n">
        <x:v>0</x:v>
      </x:c>
      <x:c r="L49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49" s="12" t="str">
        <x:v>NO_MODELLED_DIFFERENCE_BECAUSE_FATIGUE_INPUTS_WERE_HELD_CONSTANT; NOT EVIDENCE OF EQUAL DURABILITY</x:v>
      </x:c>
      <x:c r="N49" s="12" t="str">
        <x:v>UNQUANTIFIED_GB8_HYPOTHESES; NOT_OBSERVED</x:v>
      </x:c>
      <x:c r="O49" s="12" t="str">
        <x:v>UNCHANGED_BY_GB9_ARCHITECTURE_SCENARIOS; VERY_LOW_CALIBRATION_CONFIDENCE</x:v>
      </x:c>
      <x:c r="P49" s="13" t="str">
        <x:v>HIGH</x:v>
      </x:c>
      <x:c r="Q49" s="13" t="str">
        <x:v>G-B10 uncertainty level HIGH; linked paths UPROP-G-B8-000004|UPROP-G-B8-000005|UPROP-G-B8-000006|UPROP-G-B8-000007|UPROP-G-B8-000009|UPROP-G-B8-000010</x:v>
      </x:c>
      <x:c r="R49" s="12" t="str">
        <x:v>VALID_WITHIN_FROZEN_INPUT_BOUNDS</x:v>
      </x:c>
      <x:c r="S49" s="12" t="str">
        <x:v>INSUFFICIENT_BASIS_FOR_ARCHITECTURE_DISCRIMINATION</x:v>
      </x:c>
      <x:c r="T49" s="12" t="str">
        <x:v>OPTSCN-G-B9-000002</x:v>
      </x:c>
      <x:c r="U49" s="13" t="str">
        <x:v>FMI-G-B8-000001|FMI-G-B8-000002|FMI-G-B8-000003|FMI-G-B8-000004|FMI-G-B8-000005|FMI-G-B8-000006|FMI-G-B8-000007|FMI-G-B8-000008|FMI-G-B8-000009|FMI-G-B8-000010</x:v>
      </x:c>
      <x:c r="V49" s="13" t="str">
        <x:v>UPROP-G-B8-000004|UPROP-G-B8-000005|UPROP-G-B8-000006|UPROP-G-B8-000007|UPROP-G-B8-000009|UPROP-G-B8-000010</x:v>
      </x:c>
      <x:c r="W49" s="13" t="str">
        <x:v>Not a service-life, durability or fatigue-allowable claim. Requires controlled cyclic calibration before engineering use.</x:v>
      </x:c>
      <x:c r="X49" s="13" t="str">
        <x:v>AER-FC002-16-T700-PP-SHP</x:v>
      </x:c>
      <x:c r="Y49" s="12" t="str">
        <x:v>MODEL_DERIVED</x:v>
      </x:c>
      <x:c r="Z49" s="12" t="str">
        <x:v>MODEL-DERIVED / NOT EMPIRICAL</x:v>
      </x:c>
      <x:c r="AA49" s="12" t="str">
        <x:v>NOT_EMPIRICAL</x:v>
      </x:c>
      <x:c r="AB49" s="12" t="str">
        <x:v>NOT_COMPLETED</x:v>
      </x:c>
    </x:row>
    <x:row r="50" ht="58" customHeight="1">
      <x:c r="A50" s="12" t="str">
        <x:v>CPRED-G-C1-000049</x:v>
      </x:c>
      <x:c r="B50" s="12" t="str">
        <x:v>DESIGN-G-C1-000004</x:v>
      </x:c>
      <x:c r="C50" s="12" t="str">
        <x:v>CMP-G-B10-0000062</x:v>
      </x:c>
      <x:c r="D50" s="12" t="str">
        <x:v>PRED-G-B7-000019</x:v>
      </x:c>
      <x:c r="E50" s="12" t="str">
        <x:v>FATIGUE_MODEL_OUTPUT_WITH_INSUFFICIENT_DISCRIMINATION_BASIS</x:v>
      </x:c>
      <x:c r="F50" s="12" t="str">
        <x:v>Normalized stiffness retention at 100000 cycles</x:v>
      </x:c>
      <x:c r="G50" s="12" t="n">
        <x:v>0.93</x:v>
      </x:c>
      <x:c r="H50" s="12" t="str">
        <x:v>ratio</x:v>
      </x:c>
      <x:c r="I50" s="12" t="n">
        <x:v>0.93</x:v>
      </x:c>
      <x:c r="J50" s="12" t="n">
        <x:v>0</x:v>
      </x:c>
      <x:c r="K50" s="109" t="n">
        <x:v>0</x:v>
      </x:c>
      <x:c r="L50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0" s="12" t="str">
        <x:v>NO_MODELLED_DIFFERENCE_BECAUSE_FATIGUE_INPUTS_WERE_HELD_CONSTANT; NOT EVIDENCE OF EQUAL DURABILITY</x:v>
      </x:c>
      <x:c r="N50" s="12" t="str">
        <x:v>UNQUANTIFIED_GB8_HYPOTHESES; NOT_OBSERVED</x:v>
      </x:c>
      <x:c r="O50" s="12" t="str">
        <x:v>UNCHANGED_BY_GB9_ARCHITECTURE_SCENARIOS; VERY_LOW_CALIBRATION_CONFIDENCE</x:v>
      </x:c>
      <x:c r="P50" s="13" t="str">
        <x:v>HIGH</x:v>
      </x:c>
      <x:c r="Q50" s="13" t="str">
        <x:v>G-B10 uncertainty level HIGH; linked paths UPROP-G-B8-000004|UPROP-G-B8-000005|UPROP-G-B8-000006|UPROP-G-B8-000008|UPROP-G-B8-000009|UPROP-G-B8-000010</x:v>
      </x:c>
      <x:c r="R50" s="12" t="str">
        <x:v>VALID_WITHIN_FROZEN_INPUT_BOUNDS</x:v>
      </x:c>
      <x:c r="S50" s="12" t="str">
        <x:v>INSUFFICIENT_BASIS_FOR_ARCHITECTURE_DISCRIMINATION</x:v>
      </x:c>
      <x:c r="T50" s="12" t="str">
        <x:v>OPTSCN-G-B9-000002</x:v>
      </x:c>
      <x:c r="U50" s="13" t="str">
        <x:v>FMI-G-B8-000001|FMI-G-B8-000002|FMI-G-B8-000003|FMI-G-B8-000004|FMI-G-B8-000005|FMI-G-B8-000006|FMI-G-B8-000007|FMI-G-B8-000008|FMI-G-B8-000009|FMI-G-B8-000010</x:v>
      </x:c>
      <x:c r="V50" s="13" t="str">
        <x:v>UPROP-G-B8-000004|UPROP-G-B8-000005|UPROP-G-B8-000006|UPROP-G-B8-000008|UPROP-G-B8-000009|UPROP-G-B8-000010</x:v>
      </x:c>
      <x:c r="W50" s="13" t="str">
        <x:v>Not a service-life, durability or fatigue-allowable claim. Requires controlled cyclic calibration before engineering use.</x:v>
      </x:c>
      <x:c r="X50" s="13" t="str">
        <x:v>AER-FC002-16-T700-PP-SHP</x:v>
      </x:c>
      <x:c r="Y50" s="12" t="str">
        <x:v>MODEL_DERIVED</x:v>
      </x:c>
      <x:c r="Z50" s="12" t="str">
        <x:v>MODEL-DERIVED / NOT EMPIRICAL</x:v>
      </x:c>
      <x:c r="AA50" s="12" t="str">
        <x:v>NOT_EMPIRICAL</x:v>
      </x:c>
      <x:c r="AB50" s="12" t="str">
        <x:v>NOT_COMPLETED</x:v>
      </x:c>
    </x:row>
    <x:row r="51" ht="58" customHeight="1">
      <x:c r="A51" s="12" t="str">
        <x:v>CPRED-G-C1-000050</x:v>
      </x:c>
      <x:c r="B51" s="12" t="str">
        <x:v>DESIGN-G-C1-000004</x:v>
      </x:c>
      <x:c r="C51" s="12" t="str">
        <x:v>CMP-G-B10-0000063</x:v>
      </x:c>
      <x:c r="D51" s="12"/>
      <x:c r="E51" s="12" t="str">
        <x:v>FAILURE_MODE_PREDICTION</x:v>
      </x:c>
      <x:c r="F51" s="12" t="str">
        <x:v>Failure-mode interaction exposure</x:v>
      </x:c>
      <x:c r="G51" s="12" t="str">
        <x:v>UNQUANTIFIED_HYPOTHESIS_ONLY</x:v>
      </x:c>
      <x:c r="H51" s="12" t="str">
        <x:v>not quantified</x:v>
      </x:c>
      <x:c r="I51" s="12" t="str">
        <x:v>NOT_ESTABLISHED</x:v>
      </x:c>
      <x:c r="J51" s="12" t="str">
        <x:v>NOT_EVALUATED</x:v>
      </x:c>
      <x:c r="K51" s="109" t="str">
        <x:v>NOT_EVALUATED</x:v>
      </x:c>
      <x:c r="L51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1" s="12" t="str">
        <x:v>FMI-G-B8-000001|FMI-G-B8-000002|FMI-G-B8-000003|FMI-G-B8-000004|FMI-G-B8-000005|FMI-G-B8-000006|FMI-G-B8-000007|FMI-G-B8-000008|FMI-G-B8-000009|FMI-G-B8-000010; mechanism hypotheses only, not observed failures.</x:v>
      </x:c>
      <x:c r="N51" s="12" t="str">
        <x:v>UNQUANTIFIED_GB8_HYPOTHESES; NOT_OBSERVED</x:v>
      </x:c>
      <x:c r="O51" s="12" t="str">
        <x:v>INSUFFICIENT_BASIS_FOR_ARCHITECTURE_DISCRIMINATION</x:v>
      </x:c>
      <x:c r="P51" s="13" t="str">
        <x:v>HIGH</x:v>
      </x:c>
      <x:c r="Q51" s="13" t="str">
        <x:v>G-B10 uncertainty level HIGH; linked paths UPROP-G-B8-000004|UPROP-G-B8-000005|UPROP-G-B8-000006|UPROP-G-B8-000009|UPROP-G-B8-000010</x:v>
      </x:c>
      <x:c r="R51" s="12" t="str">
        <x:v>NOT_NUMERICALLY_PARAMETERIZED</x:v>
      </x:c>
      <x:c r="S51" s="12" t="str">
        <x:v>QUALITATIVE_GUARDRAIL_ONLY</x:v>
      </x:c>
      <x:c r="T51" s="12" t="str">
        <x:v>OPTSCN-G-B9-000002</x:v>
      </x:c>
      <x:c r="U51" s="13" t="str">
        <x:v>FMI-G-B8-000001|FMI-G-B8-000002|FMI-G-B8-000003|FMI-G-B8-000004|FMI-G-B8-000005|FMI-G-B8-000006|FMI-G-B8-000007|FMI-G-B8-000008|FMI-G-B8-000009|FMI-G-B8-000010</x:v>
      </x:c>
      <x:c r="V51" s="13" t="str">
        <x:v>UPROP-G-B8-000004|UPROP-G-B8-000005|UPROP-G-B8-000006|UPROP-G-B8-000009|UPROP-G-B8-000010</x:v>
      </x:c>
      <x:c r="W51" s="13" t="str">
        <x:v>No measured failure, manufacturing or uncertainty probability data are available.</x:v>
      </x:c>
      <x:c r="X51" s="13" t="str">
        <x:v>AER-FC002-16-T700-PP-SHP</x:v>
      </x:c>
      <x:c r="Y51" s="12" t="str">
        <x:v>MODEL_DERIVED</x:v>
      </x:c>
      <x:c r="Z51" s="12" t="str">
        <x:v>MODEL-DERIVED / NOT EMPIRICAL</x:v>
      </x:c>
      <x:c r="AA51" s="12" t="str">
        <x:v>NOT_EMPIRICAL</x:v>
      </x:c>
      <x:c r="AB51" s="12" t="str">
        <x:v>NOT_COMPLETED</x:v>
      </x:c>
    </x:row>
    <x:row r="52" ht="58" customHeight="1">
      <x:c r="A52" s="12" t="str">
        <x:v>CPRED-G-C1-000051</x:v>
      </x:c>
      <x:c r="B52" s="12" t="str">
        <x:v>DESIGN-G-C1-000004</x:v>
      </x:c>
      <x:c r="C52" s="12" t="str">
        <x:v>CMP-G-B10-0000064</x:v>
      </x:c>
      <x:c r="D52" s="12"/>
      <x:c r="E52" s="12" t="str">
        <x:v>UNCERTAINTY_PROPAGATION</x:v>
      </x:c>
      <x:c r="F52" s="12" t="str">
        <x:v>Changed-factor uncertainty exposure</x:v>
      </x:c>
      <x:c r="G52" s="12" t="n">
        <x:v>4</x:v>
      </x:c>
      <x:c r="H52" s="12" t="str">
        <x:v>screening index (not probability)</x:v>
      </x:c>
      <x:c r="I52" s="12" t="n">
        <x:v>0</x:v>
      </x:c>
      <x:c r="J52" s="12" t="n">
        <x:v>4</x:v>
      </x:c>
      <x:c r="K52" s="109" t="str">
        <x:v>NOT_EVALUATED</x:v>
      </x:c>
      <x:c r="L52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2" s="12" t="str">
        <x:v>Baseline index zero means no added changed-factor penalty; baseline model uncertainty remains high.</x:v>
      </x:c>
      <x:c r="N52" s="12" t="str">
        <x:v>UNQUANTIFIED_GB8_HYPOTHESES; NOT_OBSERVED</x:v>
      </x:c>
      <x:c r="O52" s="12" t="str">
        <x:v>INSUFFICIENT_BASIS_FOR_ARCHITECTURE_DISCRIMINATION</x:v>
      </x:c>
      <x:c r="P52" s="13" t="str">
        <x:v>HIGH</x:v>
      </x:c>
      <x:c r="Q52" s="13" t="str">
        <x:v>G-B10 uncertainty level HIGH; linked paths UPROP-G-B8-000004|UPROP-G-B8-000005|UPROP-G-B8-000006|UPROP-G-B8-000009|UPROP-G-B8-000010</x:v>
      </x:c>
      <x:c r="R52" s="12" t="str">
        <x:v>VALID_WITHIN_FROZEN_INPUT_BOUNDS</x:v>
      </x:c>
      <x:c r="S52" s="12" t="str">
        <x:v>SCREENING_INDEX_NOT_PROBABILITY</x:v>
      </x:c>
      <x:c r="T52" s="12" t="str">
        <x:v>OPTSCN-G-B9-000002</x:v>
      </x:c>
      <x:c r="U52" s="13" t="str">
        <x:v>FMI-G-B8-000001|FMI-G-B8-000002|FMI-G-B8-000003|FMI-G-B8-000004|FMI-G-B8-000005|FMI-G-B8-000006|FMI-G-B8-000007|FMI-G-B8-000008|FMI-G-B8-000009|FMI-G-B8-000010</x:v>
      </x:c>
      <x:c r="V52" s="13" t="str">
        <x:v>UPROP-G-B8-000004|UPROP-G-B8-000005|UPROP-G-B8-000006|UPROP-G-B8-000009|UPROP-G-B8-000010</x:v>
      </x:c>
      <x:c r="W52" s="13" t="str">
        <x:v>No measured failure, manufacturing or uncertainty probability data are available.</x:v>
      </x:c>
      <x:c r="X52" s="13" t="str">
        <x:v>AER-FC002-16-T700-PP-SHP</x:v>
      </x:c>
      <x:c r="Y52" s="12" t="str">
        <x:v>MODEL_DERIVED</x:v>
      </x:c>
      <x:c r="Z52" s="12" t="str">
        <x:v>MODEL-DERIVED / NOT EMPIRICAL</x:v>
      </x:c>
      <x:c r="AA52" s="12" t="str">
        <x:v>NOT_EMPIRICAL</x:v>
      </x:c>
      <x:c r="AB52" s="12" t="str">
        <x:v>NOT_COMPLETED</x:v>
      </x:c>
    </x:row>
    <x:row r="53" ht="58" customHeight="1">
      <x:c r="A53" s="12" t="str">
        <x:v>CPRED-G-C1-000052</x:v>
      </x:c>
      <x:c r="B53" s="12" t="str">
        <x:v>DESIGN-G-C1-000004</x:v>
      </x:c>
      <x:c r="C53" s="12" t="str">
        <x:v>CMP-G-B10-0000065</x:v>
      </x:c>
      <x:c r="D53" s="12"/>
      <x:c r="E53" s="12" t="str">
        <x:v>MANUFACTURING_SENSITIVITY</x:v>
      </x:c>
      <x:c r="F53" s="12" t="str">
        <x:v>Manufacturing feasibility and process sensitivity</x:v>
      </x:c>
      <x:c r="G53" s="12" t="str">
        <x:v>NOT_ESTABLISHED</x:v>
      </x:c>
      <x:c r="H53" s="12" t="str">
        <x:v>not quantified</x:v>
      </x:c>
      <x:c r="I53" s="12" t="str">
        <x:v>NOT_ESTABLISHED</x:v>
      </x:c>
      <x:c r="J53" s="12" t="str">
        <x:v>NOT_EVALUATED</x:v>
      </x:c>
      <x:c r="K53" s="109" t="str">
        <x:v>NOT_EVALUATED</x:v>
      </x:c>
      <x:c r="L53" s="12" t="str">
        <x:v>Changed parameters: core_cell_size_mm|core_compression_strength_mpa|core_density_kg_m3|core_shear_modulus_mpa|core_shear_strength_mpa; manufacturing sensitivity: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3" s="12" t="str">
        <x:v>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N53" s="12" t="str">
        <x:v>UNQUANTIFIED_GB8_HYPOTHESES; NOT_OBSERVED</x:v>
      </x:c>
      <x:c r="O53" s="12" t="str">
        <x:v>INSUFFICIENT_BASIS_FOR_ARCHITECTURE_DISCRIMINATION</x:v>
      </x:c>
      <x:c r="P53" s="13" t="str">
        <x:v>HIGH</x:v>
      </x:c>
      <x:c r="Q53" s="13" t="str">
        <x:v>G-B10 uncertainty level HIGH; linked paths UPROP-G-B8-000004|UPROP-G-B8-000005|UPROP-G-B8-000006|UPROP-G-B8-000009|UPROP-G-B8-000010</x:v>
      </x:c>
      <x:c r="R53" s="12" t="str">
        <x:v>NOT_NUMERICALLY_PARAMETERIZED</x:v>
      </x:c>
      <x:c r="S53" s="12" t="str">
        <x:v>QUALITATIVE_SOURCE_BASED_ONLY</x:v>
      </x:c>
      <x:c r="T53" s="12" t="str">
        <x:v>OPTSCN-G-B9-000002</x:v>
      </x:c>
      <x:c r="U53" s="13" t="str">
        <x:v>FMI-G-B8-000001|FMI-G-B8-000002|FMI-G-B8-000003|FMI-G-B8-000004|FMI-G-B8-000005|FMI-G-B8-000006|FMI-G-B8-000007|FMI-G-B8-000008|FMI-G-B8-000009|FMI-G-B8-000010</x:v>
      </x:c>
      <x:c r="V53" s="13" t="str">
        <x:v>UPROP-G-B8-000004|UPROP-G-B8-000005|UPROP-G-B8-000006|UPROP-G-B8-000009|UPROP-G-B8-000010</x:v>
      </x:c>
      <x:c r="W53" s="13" t="str">
        <x:v>No measured failure, manufacturing or uncertainty probability data are available.</x:v>
      </x:c>
      <x:c r="X53" s="13" t="str">
        <x:v>AER-FC002-16-T700-PP-SHP</x:v>
      </x:c>
      <x:c r="Y53" s="12" t="str">
        <x:v>MODEL_DERIVED</x:v>
      </x:c>
      <x:c r="Z53" s="12" t="str">
        <x:v>MODEL-DERIVED / NOT EMPIRICAL</x:v>
      </x:c>
      <x:c r="AA53" s="12" t="str">
        <x:v>NOT_EMPIRICAL</x:v>
      </x:c>
      <x:c r="AB53" s="12" t="str">
        <x:v>NOT_COMPLETED</x:v>
      </x:c>
    </x:row>
    <x:row r="54" ht="58" customHeight="1">
      <x:c r="A54" s="12" t="str">
        <x:v>CPRED-G-C1-000053</x:v>
      </x:c>
      <x:c r="B54" s="12" t="str">
        <x:v>DESIGN-G-C1-000005</x:v>
      </x:c>
      <x:c r="C54" s="12" t="str">
        <x:v>CMP-G-B10-0000066</x:v>
      </x:c>
      <x:c r="D54" s="12" t="str">
        <x:v>PRED-G-B7-000012</x:v>
      </x:c>
      <x:c r="E54" s="12" t="str">
        <x:v>STRUCTURAL_PREDICTION</x:v>
      </x:c>
      <x:c r="F54" s="12" t="str">
        <x:v>Sandwich bending rigidity</x:v>
      </x:c>
      <x:c r="G54" s="12" t="n">
        <x:v>2987.218946</x:v>
      </x:c>
      <x:c r="H54" s="12" t="str">
        <x:v>N*m per m width</x:v>
      </x:c>
      <x:c r="I54" s="12" t="n">
        <x:v>2854.17</x:v>
      </x:c>
      <x:c r="J54" s="12" t="n">
        <x:v>133.0489463</x:v>
      </x:c>
      <x:c r="K54" s="109" t="n">
        <x:v>4.661563476</x:v>
      </x:c>
      <x:c r="L54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4" s="12" t="str">
        <x:v>+4.66156% versus FC002 model baseline</x:v>
      </x:c>
      <x:c r="N54" s="12" t="str">
        <x:v>UNQUANTIFIED_GB8_HYPOTHESES; NOT_OBSERVED</x:v>
      </x:c>
      <x:c r="O54" s="12" t="str">
        <x:v>UNCHANGED_BY_GB9_ARCHITECTURE_SCENARIOS; VERY_LOW_CALIBRATION_CONFIDENCE</x:v>
      </x:c>
      <x:c r="P54" s="13" t="str">
        <x:v>VERY_HIGH</x:v>
      </x:c>
      <x:c r="Q54" s="13" t="str">
        <x:v>G-B10 uncertainty level VERY_HIGH; linked paths UPROP-G-B8-000001|UPROP-G-B8-000003|UPROP-G-B8-000004|UPROP-G-B8-000005|UPROP-G-B8-000006|UPROP-G-B8-000009|UPROP-G-B8-000010</x:v>
      </x:c>
      <x:c r="R54" s="12" t="str">
        <x:v>VALID_WITHIN_FROZEN_INPUT_BOUNDS</x:v>
      </x:c>
      <x:c r="S54" s="12" t="str">
        <x:v>EVALUATED_WITHIN_FROZEN_MODEL_BOUNDS</x:v>
      </x:c>
      <x:c r="T54" s="12" t="str">
        <x:v>OPTSCN-G-B9-000006</x:v>
      </x:c>
      <x:c r="U54" s="13" t="str">
        <x:v>FMI-G-B8-000001|FMI-G-B8-000002|FMI-G-B8-000003|FMI-G-B8-000004|FMI-G-B8-000005|FMI-G-B8-000006|FMI-G-B8-000007|FMI-G-B8-000008|FMI-G-B8-000009|FMI-G-B8-000010</x:v>
      </x:c>
      <x:c r="V54" s="13" t="str">
        <x:v>UPROP-G-B8-000001|UPROP-G-B8-000003|UPROP-G-B8-000004|UPROP-G-B8-000005|UPROP-G-B8-000006|UPROP-G-B8-000009|UPROP-G-B8-000010</x:v>
      </x:c>
      <x:c r="W54" s="13" t="str">
        <x:v>No local indentation, adhesive failure, geometric nonlinearity, edge structure, handle transition or full-paddle boundary model.</x:v>
      </x:c>
      <x:c r="X54" s="13" t="str">
        <x:v>AER-FC002-16-T700-PP-SHP</x:v>
      </x:c>
      <x:c r="Y54" s="12" t="str">
        <x:v>MODEL_DERIVED</x:v>
      </x:c>
      <x:c r="Z54" s="12" t="str">
        <x:v>MODEL-DERIVED / NOT EMPIRICAL</x:v>
      </x:c>
      <x:c r="AA54" s="12" t="str">
        <x:v>NOT_EMPIRICAL</x:v>
      </x:c>
      <x:c r="AB54" s="12" t="str">
        <x:v>NOT_COMPLETED</x:v>
      </x:c>
    </x:row>
    <x:row r="55" ht="58" customHeight="1">
      <x:c r="A55" s="12" t="str">
        <x:v>CPRED-G-C1-000054</x:v>
      </x:c>
      <x:c r="B55" s="12" t="str">
        <x:v>DESIGN-G-C1-000005</x:v>
      </x:c>
      <x:c r="C55" s="12" t="str">
        <x:v>CMP-G-B10-0000067</x:v>
      </x:c>
      <x:c r="D55" s="12" t="str">
        <x:v>PRED-G-B7-000013</x:v>
      </x:c>
      <x:c r="E55" s="12" t="str">
        <x:v>STRUCTURAL_PREDICTION</x:v>
      </x:c>
      <x:c r="F55" s="12" t="str">
        <x:v>Virtual sandwich beam stiffness</x:v>
      </x:c>
      <x:c r="G55" s="12" t="n">
        <x:v>90.60714787</x:v>
      </x:c>
      <x:c r="H55" s="12" t="str">
        <x:v>N/mm</x:v>
      </x:c>
      <x:c r="I55" s="12" t="n">
        <x:v>92.26664393</x:v>
      </x:c>
      <x:c r="J55" s="12" t="n">
        <x:v>-1.659496055</x:v>
      </x:c>
      <x:c r="K55" s="109" t="n">
        <x:v>-1.798587208</x:v>
      </x:c>
      <x:c r="L55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5" s="12" t="str">
        <x:v>-1.79859% versus FC002 model baseline</x:v>
      </x:c>
      <x:c r="N55" s="12" t="str">
        <x:v>UNQUANTIFIED_GB8_HYPOTHESES; NOT_OBSERVED</x:v>
      </x:c>
      <x:c r="O55" s="12" t="str">
        <x:v>UNCHANGED_BY_GB9_ARCHITECTURE_SCENARIOS; VERY_LOW_CALIBRATION_CONFIDENCE</x:v>
      </x:c>
      <x:c r="P55" s="13" t="str">
        <x:v>VERY_HIGH</x:v>
      </x:c>
      <x:c r="Q55" s="13" t="str">
        <x:v>G-B10 uncertainty level VERY_HIGH; linked paths UPROP-G-B8-000001|UPROP-G-B8-000003|UPROP-G-B8-000004|UPROP-G-B8-000005|UPROP-G-B8-000006|UPROP-G-B8-000009|UPROP-G-B8-000010</x:v>
      </x:c>
      <x:c r="R55" s="12" t="str">
        <x:v>VALID_WITHIN_FROZEN_INPUT_BOUNDS</x:v>
      </x:c>
      <x:c r="S55" s="12" t="str">
        <x:v>EVALUATED_WITHIN_FROZEN_MODEL_BOUNDS</x:v>
      </x:c>
      <x:c r="T55" s="12" t="str">
        <x:v>OPTSCN-G-B9-000006</x:v>
      </x:c>
      <x:c r="U55" s="13" t="str">
        <x:v>FMI-G-B8-000001|FMI-G-B8-000002|FMI-G-B8-000003|FMI-G-B8-000004|FMI-G-B8-000005|FMI-G-B8-000006|FMI-G-B8-000007|FMI-G-B8-000008|FMI-G-B8-000009|FMI-G-B8-000010</x:v>
      </x:c>
      <x:c r="V55" s="13" t="str">
        <x:v>UPROP-G-B8-000001|UPROP-G-B8-000003|UPROP-G-B8-000004|UPROP-G-B8-000005|UPROP-G-B8-000006|UPROP-G-B8-000009|UPROP-G-B8-000010</x:v>
      </x:c>
      <x:c r="W55" s="13" t="str">
        <x:v>No local indentation, adhesive failure, geometric nonlinearity, edge structure, handle transition or full-paddle boundary model.</x:v>
      </x:c>
      <x:c r="X55" s="13" t="str">
        <x:v>AER-FC002-16-T700-PP-SHP</x:v>
      </x:c>
      <x:c r="Y55" s="12" t="str">
        <x:v>MODEL_DERIVED</x:v>
      </x:c>
      <x:c r="Z55" s="12" t="str">
        <x:v>MODEL-DERIVED / NOT EMPIRICAL</x:v>
      </x:c>
      <x:c r="AA55" s="12" t="str">
        <x:v>NOT_EMPIRICAL</x:v>
      </x:c>
      <x:c r="AB55" s="12" t="str">
        <x:v>NOT_COMPLETED</x:v>
      </x:c>
    </x:row>
    <x:row r="56" ht="58" customHeight="1">
      <x:c r="A56" s="12" t="str">
        <x:v>CPRED-G-C1-000055</x:v>
      </x:c>
      <x:c r="B56" s="12" t="str">
        <x:v>DESIGN-G-C1-000005</x:v>
      </x:c>
      <x:c r="C56" s="12" t="str">
        <x:v>CMP-G-B10-0000068</x:v>
      </x:c>
      <x:c r="D56" s="12" t="str">
        <x:v>PRED-G-B7-000014</x:v>
      </x:c>
      <x:c r="E56" s="12" t="str">
        <x:v>STRUCTURAL_PREDICTION</x:v>
      </x:c>
      <x:c r="F56" s="12" t="str">
        <x:v>Center deflection at 100 N</x:v>
      </x:c>
      <x:c r="G56" s="12" t="n">
        <x:v>1.103665686</x:v>
      </x:c>
      <x:c r="H56" s="12" t="str">
        <x:v>mm</x:v>
      </x:c>
      <x:c r="I56" s="12" t="n">
        <x:v>1.083815296</x:v>
      </x:c>
      <x:c r="J56" s="12" t="n">
        <x:v>0.01985038985</x:v>
      </x:c>
      <x:c r="K56" s="109" t="n">
        <x:v>1.831528852</x:v>
      </x:c>
      <x:c r="L56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6" s="12" t="str">
        <x:v>+1.83153% versus FC002 model baseline</x:v>
      </x:c>
      <x:c r="N56" s="12" t="str">
        <x:v>UNQUANTIFIED_GB8_HYPOTHESES; NOT_OBSERVED</x:v>
      </x:c>
      <x:c r="O56" s="12" t="str">
        <x:v>UNCHANGED_BY_GB9_ARCHITECTURE_SCENARIOS; VERY_LOW_CALIBRATION_CONFIDENCE</x:v>
      </x:c>
      <x:c r="P56" s="13" t="str">
        <x:v>VERY_HIGH</x:v>
      </x:c>
      <x:c r="Q56" s="13" t="str">
        <x:v>G-B10 uncertainty level VERY_HIGH; linked paths UPROP-G-B8-000001|UPROP-G-B8-000003|UPROP-G-B8-000004|UPROP-G-B8-000005|UPROP-G-B8-000006|UPROP-G-B8-000009|UPROP-G-B8-000010</x:v>
      </x:c>
      <x:c r="R56" s="12" t="str">
        <x:v>VALID_WITHIN_FROZEN_INPUT_BOUNDS</x:v>
      </x:c>
      <x:c r="S56" s="12" t="str">
        <x:v>EVALUATED_WITHIN_FROZEN_MODEL_BOUNDS</x:v>
      </x:c>
      <x:c r="T56" s="12" t="str">
        <x:v>OPTSCN-G-B9-000006</x:v>
      </x:c>
      <x:c r="U56" s="13" t="str">
        <x:v>FMI-G-B8-000001|FMI-G-B8-000002|FMI-G-B8-000003|FMI-G-B8-000004|FMI-G-B8-000005|FMI-G-B8-000006|FMI-G-B8-000007|FMI-G-B8-000008|FMI-G-B8-000009|FMI-G-B8-000010</x:v>
      </x:c>
      <x:c r="V56" s="13" t="str">
        <x:v>UPROP-G-B8-000001|UPROP-G-B8-000003|UPROP-G-B8-000004|UPROP-G-B8-000005|UPROP-G-B8-000006|UPROP-G-B8-000009|UPROP-G-B8-000010</x:v>
      </x:c>
      <x:c r="W56" s="13" t="str">
        <x:v>No local indentation, adhesive failure, geometric nonlinearity, edge structure, handle transition or full-paddle boundary model.</x:v>
      </x:c>
      <x:c r="X56" s="13" t="str">
        <x:v>AER-FC002-16-T700-PP-SHP</x:v>
      </x:c>
      <x:c r="Y56" s="12" t="str">
        <x:v>MODEL_DERIVED</x:v>
      </x:c>
      <x:c r="Z56" s="12" t="str">
        <x:v>MODEL-DERIVED / NOT EMPIRICAL</x:v>
      </x:c>
      <x:c r="AA56" s="12" t="str">
        <x:v>NOT_EMPIRICAL</x:v>
      </x:c>
      <x:c r="AB56" s="12" t="str">
        <x:v>NOT_COMPLETED</x:v>
      </x:c>
    </x:row>
    <x:row r="57" ht="58" customHeight="1">
      <x:c r="A57" s="12" t="str">
        <x:v>CPRED-G-C1-000056</x:v>
      </x:c>
      <x:c r="B57" s="12" t="str">
        <x:v>DESIGN-G-C1-000005</x:v>
      </x:c>
      <x:c r="C57" s="12" t="str">
        <x:v>CMP-G-B10-0000069</x:v>
      </x:c>
      <x:c r="D57" s="12" t="str">
        <x:v>PRED-G-B7-000015</x:v>
      </x:c>
      <x:c r="E57" s="12" t="str">
        <x:v>STRUCTURAL_PREDICTION</x:v>
      </x:c>
      <x:c r="F57" s="12" t="str">
        <x:v>Core-shear screening load</x:v>
      </x:c>
      <x:c r="G57" s="12" t="n">
        <x:v>0.61295</x:v>
      </x:c>
      <x:c r="H57" s="12" t="str">
        <x:v>kN</x:v>
      </x:c>
      <x:c r="I57" s="12" t="n">
        <x:v>0.7425</x:v>
      </x:c>
      <x:c r="J57" s="12" t="n">
        <x:v>-0.12955</x:v>
      </x:c>
      <x:c r="K57" s="109" t="n">
        <x:v>-17.44781145</x:v>
      </x:c>
      <x:c r="L57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7" s="12" t="str">
        <x:v>-17.4478% versus FC002 model baseline</x:v>
      </x:c>
      <x:c r="N57" s="12" t="str">
        <x:v>UNQUANTIFIED_GB8_HYPOTHESES; NOT_OBSERVED</x:v>
      </x:c>
      <x:c r="O57" s="12" t="str">
        <x:v>UNCHANGED_BY_GB9_ARCHITECTURE_SCENARIOS; VERY_LOW_CALIBRATION_CONFIDENCE</x:v>
      </x:c>
      <x:c r="P57" s="13" t="str">
        <x:v>VERY_HIGH</x:v>
      </x:c>
      <x:c r="Q57" s="13" t="str">
        <x:v>G-B10 uncertainty level VERY_HIGH; linked paths UPROP-G-B8-000003|UPROP-G-B8-000004|UPROP-G-B8-000005|UPROP-G-B8-000006|UPROP-G-B8-000009|UPROP-G-B8-000010</x:v>
      </x:c>
      <x:c r="R57" s="12" t="str">
        <x:v>VALID_WITHIN_FROZEN_INPUT_BOUNDS</x:v>
      </x:c>
      <x:c r="S57" s="12" t="str">
        <x:v>EVALUATED_WITHIN_FROZEN_MODEL_BOUNDS</x:v>
      </x:c>
      <x:c r="T57" s="12" t="str">
        <x:v>OPTSCN-G-B9-000006</x:v>
      </x:c>
      <x:c r="U57" s="13" t="str">
        <x:v>FMI-G-B8-000001|FMI-G-B8-000002|FMI-G-B8-000003|FMI-G-B8-000004|FMI-G-B8-000005|FMI-G-B8-000006|FMI-G-B8-000007|FMI-G-B8-000008|FMI-G-B8-000009|FMI-G-B8-000010</x:v>
      </x:c>
      <x:c r="V57" s="13" t="str">
        <x:v>UPROP-G-B8-000003|UPROP-G-B8-000004|UPROP-G-B8-000005|UPROP-G-B8-000006|UPROP-G-B8-000009|UPROP-G-B8-000010</x:v>
      </x:c>
      <x:c r="W57" s="13" t="str">
        <x:v>No local indentation, adhesive failure, geometric nonlinearity, edge structure, handle transition or full-paddle boundary model.</x:v>
      </x:c>
      <x:c r="X57" s="13" t="str">
        <x:v>AER-FC002-16-T700-PP-SHP</x:v>
      </x:c>
      <x:c r="Y57" s="12" t="str">
        <x:v>MODEL_DERIVED</x:v>
      </x:c>
      <x:c r="Z57" s="12" t="str">
        <x:v>MODEL-DERIVED / NOT EMPIRICAL</x:v>
      </x:c>
      <x:c r="AA57" s="12" t="str">
        <x:v>NOT_EMPIRICAL</x:v>
      </x:c>
      <x:c r="AB57" s="12" t="str">
        <x:v>NOT_COMPLETED</x:v>
      </x:c>
    </x:row>
    <x:row r="58" ht="58" customHeight="1">
      <x:c r="A58" s="12" t="str">
        <x:v>CPRED-G-C1-000057</x:v>
      </x:c>
      <x:c r="B58" s="12" t="str">
        <x:v>DESIGN-G-C1-000005</x:v>
      </x:c>
      <x:c r="C58" s="12" t="str">
        <x:v>CMP-G-B10-0000070</x:v>
      </x:c>
      <x:c r="D58" s="12" t="str">
        <x:v>PRED-G-B7-000006</x:v>
      </x:c>
      <x:c r="E58" s="12" t="str">
        <x:v>STRUCTURAL_PREDICTION</x:v>
      </x:c>
      <x:c r="F58" s="12" t="str">
        <x:v>Effective face flexural-strength proxy</x:v>
      </x:c>
      <x:c r="G58" s="12" t="n">
        <x:v>520.52</x:v>
      </x:c>
      <x:c r="H58" s="12" t="str">
        <x:v>MPa</x:v>
      </x:c>
      <x:c r="I58" s="12" t="n">
        <x:v>520.52</x:v>
      </x:c>
      <x:c r="J58" s="12" t="n">
        <x:v>0</x:v>
      </x:c>
      <x:c r="K58" s="109" t="n">
        <x:v>0</x:v>
      </x:c>
      <x:c r="L58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8" s="12" t="str">
        <x:v>+0% versus FC002 model baseline</x:v>
      </x:c>
      <x:c r="N58" s="12" t="str">
        <x:v>UNQUANTIFIED_GB8_HYPOTHESES; NOT_OBSERVED</x:v>
      </x:c>
      <x:c r="O58" s="12" t="str">
        <x:v>UNCHANGED_BY_GB9_ARCHITECTURE_SCENARIOS; VERY_LOW_CALIBRATION_CONFIDENCE</x:v>
      </x:c>
      <x:c r="P58" s="13" t="str">
        <x:v>VERY_HIGH</x:v>
      </x:c>
      <x:c r="Q58" s="13" t="str">
        <x:v>G-B10 uncertainty level VERY_HIGH; linked paths UPROP-G-B8-000002|UPROP-G-B8-000003|UPROP-G-B8-000004|UPROP-G-B8-000005|UPROP-G-B8-000006|UPROP-G-B8-000009|UPROP-G-B8-000010</x:v>
      </x:c>
      <x:c r="R58" s="12" t="str">
        <x:v>VALID_WITHIN_FROZEN_INPUT_BOUNDS</x:v>
      </x:c>
      <x:c r="S58" s="12" t="str">
        <x:v>EVALUATED_WITHIN_FROZEN_MODEL_BOUNDS</x:v>
      </x:c>
      <x:c r="T58" s="12" t="str">
        <x:v>OPTSCN-G-B9-000006</x:v>
      </x:c>
      <x:c r="U58" s="13" t="str">
        <x:v>FMI-G-B8-000001|FMI-G-B8-000002|FMI-G-B8-000003|FMI-G-B8-000004|FMI-G-B8-000005|FMI-G-B8-000006|FMI-G-B8-000007|FMI-G-B8-000008|FMI-G-B8-000009|FMI-G-B8-000010</x:v>
      </x:c>
      <x:c r="V58" s="13" t="str">
        <x:v>UPROP-G-B8-000002|UPROP-G-B8-000003|UPROP-G-B8-000004|UPROP-G-B8-000005|UPROP-G-B8-000006|UPROP-G-B8-000009|UPROP-G-B8-000010</x:v>
      </x:c>
      <x:c r="W58" s="13" t="str">
        <x:v>Classical laminate theory is not possible without ply-level architecture and resin data.</x:v>
      </x:c>
      <x:c r="X58" s="13" t="str">
        <x:v>AER-FC002-16-T700-PP-SHP</x:v>
      </x:c>
      <x:c r="Y58" s="12" t="str">
        <x:v>MODEL_DERIVED</x:v>
      </x:c>
      <x:c r="Z58" s="12" t="str">
        <x:v>MODEL-DERIVED / NOT EMPIRICAL</x:v>
      </x:c>
      <x:c r="AA58" s="12" t="str">
        <x:v>NOT_EMPIRICAL</x:v>
      </x:c>
      <x:c r="AB58" s="12" t="str">
        <x:v>NOT_COMPLETED</x:v>
      </x:c>
    </x:row>
    <x:row r="59" ht="58" customHeight="1">
      <x:c r="A59" s="12" t="str">
        <x:v>CPRED-G-C1-000058</x:v>
      </x:c>
      <x:c r="B59" s="12" t="str">
        <x:v>DESIGN-G-C1-000005</x:v>
      </x:c>
      <x:c r="C59" s="12" t="str">
        <x:v>CMP-G-B10-0000071</x:v>
      </x:c>
      <x:c r="D59" s="12" t="str">
        <x:v>PRED-G-B7-000003</x:v>
      </x:c>
      <x:c r="E59" s="12" t="str">
        <x:v>STRUCTURAL_PREDICTION</x:v>
      </x:c>
      <x:c r="F59" s="12" t="str">
        <x:v>Core areal mass</x:v>
      </x:c>
      <x:c r="G59" s="12" t="n">
        <x:v>0.9568</x:v>
      </x:c>
      <x:c r="H59" s="12" t="str">
        <x:v>kg/m2</x:v>
      </x:c>
      <x:c r="I59" s="12" t="n">
        <x:v>1.08</x:v>
      </x:c>
      <x:c r="J59" s="12" t="n">
        <x:v>-0.1232</x:v>
      </x:c>
      <x:c r="K59" s="109" t="n">
        <x:v>-11.40740741</x:v>
      </x:c>
      <x:c r="L59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59" s="12" t="str">
        <x:v>-11.4074% versus FC002 model baseline</x:v>
      </x:c>
      <x:c r="N59" s="12" t="str">
        <x:v>UNQUANTIFIED_GB8_HYPOTHESES; NOT_OBSERVED</x:v>
      </x:c>
      <x:c r="O59" s="12" t="str">
        <x:v>UNCHANGED_BY_GB9_ARCHITECTURE_SCENARIOS; VERY_LOW_CALIBRATION_CONFIDENCE</x:v>
      </x:c>
      <x:c r="P59" s="13" t="str">
        <x:v>VERY_HIGH</x:v>
      </x:c>
      <x:c r="Q59" s="13" t="str">
        <x:v>G-B10 uncertainty level VERY_HIGH; linked paths UPROP-G-B8-000003|UPROP-G-B8-000004|UPROP-G-B8-000005|UPROP-G-B8-000006|UPROP-G-B8-000009|UPROP-G-B8-000010</x:v>
      </x:c>
      <x:c r="R59" s="12" t="str">
        <x:v>VALID_WITHIN_FROZEN_INPUT_BOUNDS</x:v>
      </x:c>
      <x:c r="S59" s="12" t="str">
        <x:v>EVALUATED_WITHIN_FROZEN_MODEL_BOUNDS</x:v>
      </x:c>
      <x:c r="T59" s="12" t="str">
        <x:v>OPTSCN-G-B9-000006</x:v>
      </x:c>
      <x:c r="U59" s="13" t="str">
        <x:v>FMI-G-B8-000001|FMI-G-B8-000002|FMI-G-B8-000003|FMI-G-B8-000004|FMI-G-B8-000005|FMI-G-B8-000006|FMI-G-B8-000007|FMI-G-B8-000008|FMI-G-B8-000009|FMI-G-B8-000010</x:v>
      </x:c>
      <x:c r="V59" s="13" t="str">
        <x:v>UPROP-G-B8-000003|UPROP-G-B8-000004|UPROP-G-B8-000005|UPROP-G-B8-000006|UPROP-G-B8-000009|UPROP-G-B8-000010</x:v>
      </x:c>
      <x:c r="W59" s="13" t="str">
        <x:v>Environmental retention and moisture response are not predicted because no applicable numeric frozen reference exists.</x:v>
      </x:c>
      <x:c r="X59" s="13" t="str">
        <x:v>AER-FC002-16-T700-PP-SHP</x:v>
      </x:c>
      <x:c r="Y59" s="12" t="str">
        <x:v>MODEL_DERIVED</x:v>
      </x:c>
      <x:c r="Z59" s="12" t="str">
        <x:v>MODEL-DERIVED / NOT EMPIRICAL</x:v>
      </x:c>
      <x:c r="AA59" s="12" t="str">
        <x:v>NOT_EMPIRICAL</x:v>
      </x:c>
      <x:c r="AB59" s="12" t="str">
        <x:v>NOT_COMPLETED</x:v>
      </x:c>
    </x:row>
    <x:row r="60" ht="58" customHeight="1">
      <x:c r="A60" s="12" t="str">
        <x:v>CPRED-G-C1-000059</x:v>
      </x:c>
      <x:c r="B60" s="12" t="str">
        <x:v>DESIGN-G-C1-000005</x:v>
      </x:c>
      <x:c r="C60" s="12" t="str">
        <x:v>CMP-G-B10-0000072</x:v>
      </x:c>
      <x:c r="D60" s="12" t="str">
        <x:v>PRED-G-B7-000016</x:v>
      </x:c>
      <x:c r="E60" s="12" t="str">
        <x:v>FATIGUE_MODEL_OUTPUT_WITH_INSUFFICIENT_DISCRIMINATION_BASIS</x:v>
      </x:c>
      <x:c r="F60" s="12" t="str">
        <x:v>Cycle projection at normalized load 0.40</x:v>
      </x:c>
      <x:c r="G60" s="12" t="n">
        <x:v>596046.4478</x:v>
      </x:c>
      <x:c r="H60" s="12" t="str">
        <x:v>cycles</x:v>
      </x:c>
      <x:c r="I60" s="12" t="n">
        <x:v>596046.4478</x:v>
      </x:c>
      <x:c r="J60" s="12" t="n">
        <x:v>0</x:v>
      </x:c>
      <x:c r="K60" s="109" t="n">
        <x:v>0</x:v>
      </x:c>
      <x:c r="L60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0" s="12" t="str">
        <x:v>NO_MODELLED_DIFFERENCE_BECAUSE_FATIGUE_INPUTS_WERE_HELD_CONSTANT; NOT EVIDENCE OF EQUAL DURABILITY</x:v>
      </x:c>
      <x:c r="N60" s="12" t="str">
        <x:v>UNQUANTIFIED_GB8_HYPOTHESES; NOT_OBSERVED</x:v>
      </x:c>
      <x:c r="O60" s="12" t="str">
        <x:v>UNCHANGED_BY_GB9_ARCHITECTURE_SCENARIOS; VERY_LOW_CALIBRATION_CONFIDENCE</x:v>
      </x:c>
      <x:c r="P60" s="13" t="str">
        <x:v>VERY_HIGH</x:v>
      </x:c>
      <x:c r="Q60" s="13" t="str">
        <x:v>G-B10 uncertainty level VERY_HIGH; linked paths UPROP-G-B8-000003|UPROP-G-B8-000004|UPROP-G-B8-000005|UPROP-G-B8-000006|UPROP-G-B8-000007|UPROP-G-B8-000009|UPROP-G-B8-000010</x:v>
      </x:c>
      <x:c r="R60" s="12" t="str">
        <x:v>VALID_WITHIN_FROZEN_INPUT_BOUNDS</x:v>
      </x:c>
      <x:c r="S60" s="12" t="str">
        <x:v>INSUFFICIENT_BASIS_FOR_ARCHITECTURE_DISCRIMINATION</x:v>
      </x:c>
      <x:c r="T60" s="12" t="str">
        <x:v>OPTSCN-G-B9-000006</x:v>
      </x:c>
      <x:c r="U60" s="13" t="str">
        <x:v>FMI-G-B8-000001|FMI-G-B8-000002|FMI-G-B8-000003|FMI-G-B8-000004|FMI-G-B8-000005|FMI-G-B8-000006|FMI-G-B8-000007|FMI-G-B8-000008|FMI-G-B8-000009|FMI-G-B8-000010</x:v>
      </x:c>
      <x:c r="V60" s="13" t="str">
        <x:v>UPROP-G-B8-000003|UPROP-G-B8-000004|UPROP-G-B8-000005|UPROP-G-B8-000006|UPROP-G-B8-000007|UPROP-G-B8-000009|UPROP-G-B8-000010</x:v>
      </x:c>
      <x:c r="W60" s="13" t="str">
        <x:v>Not a service-life, durability or fatigue-allowable claim. Requires controlled cyclic calibration before engineering use.</x:v>
      </x:c>
      <x:c r="X60" s="13" t="str">
        <x:v>AER-FC002-16-T700-PP-SHP</x:v>
      </x:c>
      <x:c r="Y60" s="12" t="str">
        <x:v>MODEL_DERIVED</x:v>
      </x:c>
      <x:c r="Z60" s="12" t="str">
        <x:v>MODEL-DERIVED / NOT EMPIRICAL</x:v>
      </x:c>
      <x:c r="AA60" s="12" t="str">
        <x:v>NOT_EMPIRICAL</x:v>
      </x:c>
      <x:c r="AB60" s="12" t="str">
        <x:v>NOT_COMPLETED</x:v>
      </x:c>
    </x:row>
    <x:row r="61" ht="58" customHeight="1">
      <x:c r="A61" s="12" t="str">
        <x:v>CPRED-G-C1-000060</x:v>
      </x:c>
      <x:c r="B61" s="12" t="str">
        <x:v>DESIGN-G-C1-000005</x:v>
      </x:c>
      <x:c r="C61" s="12" t="str">
        <x:v>CMP-G-B10-0000073</x:v>
      </x:c>
      <x:c r="D61" s="12" t="str">
        <x:v>PRED-G-B7-000017</x:v>
      </x:c>
      <x:c r="E61" s="12" t="str">
        <x:v>FATIGUE_MODEL_OUTPUT_WITH_INSUFFICIENT_DISCRIMINATION_BASIS</x:v>
      </x:c>
      <x:c r="F61" s="12" t="str">
        <x:v>Cycle projection at normalized load 0.50</x:v>
      </x:c>
      <x:c r="G61" s="12" t="n">
        <x:v>100000</x:v>
      </x:c>
      <x:c r="H61" s="12" t="str">
        <x:v>cycles</x:v>
      </x:c>
      <x:c r="I61" s="12" t="n">
        <x:v>100000</x:v>
      </x:c>
      <x:c r="J61" s="12" t="n">
        <x:v>0</x:v>
      </x:c>
      <x:c r="K61" s="109" t="n">
        <x:v>0</x:v>
      </x:c>
      <x:c r="L61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1" s="12" t="str">
        <x:v>NO_MODELLED_DIFFERENCE_BECAUSE_FATIGUE_INPUTS_WERE_HELD_CONSTANT; NOT EVIDENCE OF EQUAL DURABILITY</x:v>
      </x:c>
      <x:c r="N61" s="12" t="str">
        <x:v>UNQUANTIFIED_GB8_HYPOTHESES; NOT_OBSERVED</x:v>
      </x:c>
      <x:c r="O61" s="12" t="str">
        <x:v>UNCHANGED_BY_GB9_ARCHITECTURE_SCENARIOS; VERY_LOW_CALIBRATION_CONFIDENCE</x:v>
      </x:c>
      <x:c r="P61" s="13" t="str">
        <x:v>VERY_HIGH</x:v>
      </x:c>
      <x:c r="Q61" s="13" t="str">
        <x:v>G-B10 uncertainty level VERY_HIGH; linked paths UPROP-G-B8-000003|UPROP-G-B8-000004|UPROP-G-B8-000005|UPROP-G-B8-000006|UPROP-G-B8-000007|UPROP-G-B8-000009|UPROP-G-B8-000010</x:v>
      </x:c>
      <x:c r="R61" s="12" t="str">
        <x:v>VALID_WITHIN_FROZEN_INPUT_BOUNDS</x:v>
      </x:c>
      <x:c r="S61" s="12" t="str">
        <x:v>INSUFFICIENT_BASIS_FOR_ARCHITECTURE_DISCRIMINATION</x:v>
      </x:c>
      <x:c r="T61" s="12" t="str">
        <x:v>OPTSCN-G-B9-000006</x:v>
      </x:c>
      <x:c r="U61" s="13" t="str">
        <x:v>FMI-G-B8-000001|FMI-G-B8-000002|FMI-G-B8-000003|FMI-G-B8-000004|FMI-G-B8-000005|FMI-G-B8-000006|FMI-G-B8-000007|FMI-G-B8-000008|FMI-G-B8-000009|FMI-G-B8-000010</x:v>
      </x:c>
      <x:c r="V61" s="13" t="str">
        <x:v>UPROP-G-B8-000003|UPROP-G-B8-000004|UPROP-G-B8-000005|UPROP-G-B8-000006|UPROP-G-B8-000007|UPROP-G-B8-000009|UPROP-G-B8-000010</x:v>
      </x:c>
      <x:c r="W61" s="13" t="str">
        <x:v>Not a service-life, durability or fatigue-allowable claim. Requires controlled cyclic calibration before engineering use.</x:v>
      </x:c>
      <x:c r="X61" s="13" t="str">
        <x:v>AER-FC002-16-T700-PP-SHP</x:v>
      </x:c>
      <x:c r="Y61" s="12" t="str">
        <x:v>MODEL_DERIVED</x:v>
      </x:c>
      <x:c r="Z61" s="12" t="str">
        <x:v>MODEL-DERIVED / NOT EMPIRICAL</x:v>
      </x:c>
      <x:c r="AA61" s="12" t="str">
        <x:v>NOT_EMPIRICAL</x:v>
      </x:c>
      <x:c r="AB61" s="12" t="str">
        <x:v>NOT_COMPLETED</x:v>
      </x:c>
    </x:row>
    <x:row r="62" ht="58" customHeight="1">
      <x:c r="A62" s="12" t="str">
        <x:v>CPRED-G-C1-000061</x:v>
      </x:c>
      <x:c r="B62" s="12" t="str">
        <x:v>DESIGN-G-C1-000005</x:v>
      </x:c>
      <x:c r="C62" s="12" t="str">
        <x:v>CMP-G-B10-0000074</x:v>
      </x:c>
      <x:c r="D62" s="12" t="str">
        <x:v>PRED-G-B7-000018</x:v>
      </x:c>
      <x:c r="E62" s="12" t="str">
        <x:v>FATIGUE_MODEL_OUTPUT_WITH_INSUFFICIENT_DISCRIMINATION_BASIS</x:v>
      </x:c>
      <x:c r="F62" s="12" t="str">
        <x:v>Cycle projection at normalized load 0.60</x:v>
      </x:c>
      <x:c r="G62" s="12" t="n">
        <x:v>23256.80394</x:v>
      </x:c>
      <x:c r="H62" s="12" t="str">
        <x:v>cycles</x:v>
      </x:c>
      <x:c r="I62" s="12" t="n">
        <x:v>23256.80394</x:v>
      </x:c>
      <x:c r="J62" s="12" t="n">
        <x:v>0</x:v>
      </x:c>
      <x:c r="K62" s="109" t="n">
        <x:v>0</x:v>
      </x:c>
      <x:c r="L62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2" s="12" t="str">
        <x:v>NO_MODELLED_DIFFERENCE_BECAUSE_FATIGUE_INPUTS_WERE_HELD_CONSTANT; NOT EVIDENCE OF EQUAL DURABILITY</x:v>
      </x:c>
      <x:c r="N62" s="12" t="str">
        <x:v>UNQUANTIFIED_GB8_HYPOTHESES; NOT_OBSERVED</x:v>
      </x:c>
      <x:c r="O62" s="12" t="str">
        <x:v>UNCHANGED_BY_GB9_ARCHITECTURE_SCENARIOS; VERY_LOW_CALIBRATION_CONFIDENCE</x:v>
      </x:c>
      <x:c r="P62" s="13" t="str">
        <x:v>VERY_HIGH</x:v>
      </x:c>
      <x:c r="Q62" s="13" t="str">
        <x:v>G-B10 uncertainty level VERY_HIGH; linked paths UPROP-G-B8-000003|UPROP-G-B8-000004|UPROP-G-B8-000005|UPROP-G-B8-000006|UPROP-G-B8-000007|UPROP-G-B8-000009|UPROP-G-B8-000010</x:v>
      </x:c>
      <x:c r="R62" s="12" t="str">
        <x:v>VALID_WITHIN_FROZEN_INPUT_BOUNDS</x:v>
      </x:c>
      <x:c r="S62" s="12" t="str">
        <x:v>INSUFFICIENT_BASIS_FOR_ARCHITECTURE_DISCRIMINATION</x:v>
      </x:c>
      <x:c r="T62" s="12" t="str">
        <x:v>OPTSCN-G-B9-000006</x:v>
      </x:c>
      <x:c r="U62" s="13" t="str">
        <x:v>FMI-G-B8-000001|FMI-G-B8-000002|FMI-G-B8-000003|FMI-G-B8-000004|FMI-G-B8-000005|FMI-G-B8-000006|FMI-G-B8-000007|FMI-G-B8-000008|FMI-G-B8-000009|FMI-G-B8-000010</x:v>
      </x:c>
      <x:c r="V62" s="13" t="str">
        <x:v>UPROP-G-B8-000003|UPROP-G-B8-000004|UPROP-G-B8-000005|UPROP-G-B8-000006|UPROP-G-B8-000007|UPROP-G-B8-000009|UPROP-G-B8-000010</x:v>
      </x:c>
      <x:c r="W62" s="13" t="str">
        <x:v>Not a service-life, durability or fatigue-allowable claim. Requires controlled cyclic calibration before engineering use.</x:v>
      </x:c>
      <x:c r="X62" s="13" t="str">
        <x:v>AER-FC002-16-T700-PP-SHP</x:v>
      </x:c>
      <x:c r="Y62" s="12" t="str">
        <x:v>MODEL_DERIVED</x:v>
      </x:c>
      <x:c r="Z62" s="12" t="str">
        <x:v>MODEL-DERIVED / NOT EMPIRICAL</x:v>
      </x:c>
      <x:c r="AA62" s="12" t="str">
        <x:v>NOT_EMPIRICAL</x:v>
      </x:c>
      <x:c r="AB62" s="12" t="str">
        <x:v>NOT_COMPLETED</x:v>
      </x:c>
    </x:row>
    <x:row r="63" ht="58" customHeight="1">
      <x:c r="A63" s="12" t="str">
        <x:v>CPRED-G-C1-000062</x:v>
      </x:c>
      <x:c r="B63" s="12" t="str">
        <x:v>DESIGN-G-C1-000005</x:v>
      </x:c>
      <x:c r="C63" s="12" t="str">
        <x:v>CMP-G-B10-0000075</x:v>
      </x:c>
      <x:c r="D63" s="12" t="str">
        <x:v>PRED-G-B7-000019</x:v>
      </x:c>
      <x:c r="E63" s="12" t="str">
        <x:v>FATIGUE_MODEL_OUTPUT_WITH_INSUFFICIENT_DISCRIMINATION_BASIS</x:v>
      </x:c>
      <x:c r="F63" s="12" t="str">
        <x:v>Normalized stiffness retention at 100000 cycles</x:v>
      </x:c>
      <x:c r="G63" s="12" t="n">
        <x:v>0.93</x:v>
      </x:c>
      <x:c r="H63" s="12" t="str">
        <x:v>ratio</x:v>
      </x:c>
      <x:c r="I63" s="12" t="n">
        <x:v>0.93</x:v>
      </x:c>
      <x:c r="J63" s="12" t="n">
        <x:v>0</x:v>
      </x:c>
      <x:c r="K63" s="109" t="n">
        <x:v>0</x:v>
      </x:c>
      <x:c r="L63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3" s="12" t="str">
        <x:v>NO_MODELLED_DIFFERENCE_BECAUSE_FATIGUE_INPUTS_WERE_HELD_CONSTANT; NOT EVIDENCE OF EQUAL DURABILITY</x:v>
      </x:c>
      <x:c r="N63" s="12" t="str">
        <x:v>UNQUANTIFIED_GB8_HYPOTHESES; NOT_OBSERVED</x:v>
      </x:c>
      <x:c r="O63" s="12" t="str">
        <x:v>UNCHANGED_BY_GB9_ARCHITECTURE_SCENARIOS; VERY_LOW_CALIBRATION_CONFIDENCE</x:v>
      </x:c>
      <x:c r="P63" s="13" t="str">
        <x:v>VERY_HIGH</x:v>
      </x:c>
      <x:c r="Q63" s="13" t="str">
        <x:v>G-B10 uncertainty level VERY_HIGH; linked paths UPROP-G-B8-000003|UPROP-G-B8-000004|UPROP-G-B8-000005|UPROP-G-B8-000006|UPROP-G-B8-000008|UPROP-G-B8-000009|UPROP-G-B8-000010</x:v>
      </x:c>
      <x:c r="R63" s="12" t="str">
        <x:v>VALID_WITHIN_FROZEN_INPUT_BOUNDS</x:v>
      </x:c>
      <x:c r="S63" s="12" t="str">
        <x:v>INSUFFICIENT_BASIS_FOR_ARCHITECTURE_DISCRIMINATION</x:v>
      </x:c>
      <x:c r="T63" s="12" t="str">
        <x:v>OPTSCN-G-B9-000006</x:v>
      </x:c>
      <x:c r="U63" s="13" t="str">
        <x:v>FMI-G-B8-000001|FMI-G-B8-000002|FMI-G-B8-000003|FMI-G-B8-000004|FMI-G-B8-000005|FMI-G-B8-000006|FMI-G-B8-000007|FMI-G-B8-000008|FMI-G-B8-000009|FMI-G-B8-000010</x:v>
      </x:c>
      <x:c r="V63" s="13" t="str">
        <x:v>UPROP-G-B8-000003|UPROP-G-B8-000004|UPROP-G-B8-000005|UPROP-G-B8-000006|UPROP-G-B8-000008|UPROP-G-B8-000009|UPROP-G-B8-000010</x:v>
      </x:c>
      <x:c r="W63" s="13" t="str">
        <x:v>Not a service-life, durability or fatigue-allowable claim. Requires controlled cyclic calibration before engineering use.</x:v>
      </x:c>
      <x:c r="X63" s="13" t="str">
        <x:v>AER-FC002-16-T700-PP-SHP</x:v>
      </x:c>
      <x:c r="Y63" s="12" t="str">
        <x:v>MODEL_DERIVED</x:v>
      </x:c>
      <x:c r="Z63" s="12" t="str">
        <x:v>MODEL-DERIVED / NOT EMPIRICAL</x:v>
      </x:c>
      <x:c r="AA63" s="12" t="str">
        <x:v>NOT_EMPIRICAL</x:v>
      </x:c>
      <x:c r="AB63" s="12" t="str">
        <x:v>NOT_COMPLETED</x:v>
      </x:c>
    </x:row>
    <x:row r="64" ht="58" customHeight="1">
      <x:c r="A64" s="12" t="str">
        <x:v>CPRED-G-C1-000063</x:v>
      </x:c>
      <x:c r="B64" s="12" t="str">
        <x:v>DESIGN-G-C1-000005</x:v>
      </x:c>
      <x:c r="C64" s="12" t="str">
        <x:v>CMP-G-B10-0000076</x:v>
      </x:c>
      <x:c r="D64" s="12"/>
      <x:c r="E64" s="12" t="str">
        <x:v>FAILURE_MODE_PREDICTION</x:v>
      </x:c>
      <x:c r="F64" s="12" t="str">
        <x:v>Failure-mode interaction exposure</x:v>
      </x:c>
      <x:c r="G64" s="12" t="str">
        <x:v>UNQUANTIFIED_HYPOTHESIS_ONLY</x:v>
      </x:c>
      <x:c r="H64" s="12" t="str">
        <x:v>not quantified</x:v>
      </x:c>
      <x:c r="I64" s="12" t="str">
        <x:v>NOT_ESTABLISHED</x:v>
      </x:c>
      <x:c r="J64" s="12" t="str">
        <x:v>NOT_EVALUATED</x:v>
      </x:c>
      <x:c r="K64" s="109" t="str">
        <x:v>NOT_EVALUATED</x:v>
      </x:c>
      <x:c r="L64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4" s="12" t="str">
        <x:v>FMI-G-B8-000001|FMI-G-B8-000002|FMI-G-B8-000003|FMI-G-B8-000004|FMI-G-B8-000005|FMI-G-B8-000006|FMI-G-B8-000007|FMI-G-B8-000008|FMI-G-B8-000009|FMI-G-B8-000010; mechanism hypotheses only, not observed failures.</x:v>
      </x:c>
      <x:c r="N64" s="12" t="str">
        <x:v>UNQUANTIFIED_GB8_HYPOTHESES; NOT_OBSERVED</x:v>
      </x:c>
      <x:c r="O64" s="12" t="str">
        <x:v>INSUFFICIENT_BASIS_FOR_ARCHITECTURE_DISCRIMINATION</x:v>
      </x:c>
      <x:c r="P64" s="13" t="str">
        <x:v>VERY_HIGH</x:v>
      </x:c>
      <x:c r="Q64" s="13" t="str">
        <x:v>G-B10 uncertainty level VERY_HIGH; linked paths UPROP-G-B8-000003|UPROP-G-B8-000004|UPROP-G-B8-000005|UPROP-G-B8-000006|UPROP-G-B8-000009|UPROP-G-B8-000010</x:v>
      </x:c>
      <x:c r="R64" s="12" t="str">
        <x:v>NOT_NUMERICALLY_PARAMETERIZED</x:v>
      </x:c>
      <x:c r="S64" s="12" t="str">
        <x:v>QUALITATIVE_GUARDRAIL_ONLY</x:v>
      </x:c>
      <x:c r="T64" s="12" t="str">
        <x:v>OPTSCN-G-B9-000006</x:v>
      </x:c>
      <x:c r="U64" s="13" t="str">
        <x:v>FMI-G-B8-000001|FMI-G-B8-000002|FMI-G-B8-000003|FMI-G-B8-000004|FMI-G-B8-000005|FMI-G-B8-000006|FMI-G-B8-000007|FMI-G-B8-000008|FMI-G-B8-000009|FMI-G-B8-000010</x:v>
      </x:c>
      <x:c r="V64" s="13" t="str">
        <x:v>UPROP-G-B8-000003|UPROP-G-B8-000004|UPROP-G-B8-000005|UPROP-G-B8-000006|UPROP-G-B8-000009|UPROP-G-B8-000010</x:v>
      </x:c>
      <x:c r="W64" s="13" t="str">
        <x:v>No measured failure, manufacturing or uncertainty probability data are available.</x:v>
      </x:c>
      <x:c r="X64" s="13" t="str">
        <x:v>AER-FC002-16-T700-PP-SHP</x:v>
      </x:c>
      <x:c r="Y64" s="12" t="str">
        <x:v>MODEL_DERIVED</x:v>
      </x:c>
      <x:c r="Z64" s="12" t="str">
        <x:v>MODEL-DERIVED / NOT EMPIRICAL</x:v>
      </x:c>
      <x:c r="AA64" s="12" t="str">
        <x:v>NOT_EMPIRICAL</x:v>
      </x:c>
      <x:c r="AB64" s="12" t="str">
        <x:v>NOT_COMPLETED</x:v>
      </x:c>
    </x:row>
    <x:row r="65" ht="58" customHeight="1">
      <x:c r="A65" s="12" t="str">
        <x:v>CPRED-G-C1-000064</x:v>
      </x:c>
      <x:c r="B65" s="12" t="str">
        <x:v>DESIGN-G-C1-000005</x:v>
      </x:c>
      <x:c r="C65" s="12" t="str">
        <x:v>CMP-G-B10-0000077</x:v>
      </x:c>
      <x:c r="D65" s="12"/>
      <x:c r="E65" s="12" t="str">
        <x:v>UNCERTAINTY_PROPAGATION</x:v>
      </x:c>
      <x:c r="F65" s="12" t="str">
        <x:v>Changed-factor uncertainty exposure</x:v>
      </x:c>
      <x:c r="G65" s="12" t="n">
        <x:v>9</x:v>
      </x:c>
      <x:c r="H65" s="12" t="str">
        <x:v>screening index (not probability)</x:v>
      </x:c>
      <x:c r="I65" s="12" t="n">
        <x:v>0</x:v>
      </x:c>
      <x:c r="J65" s="12" t="n">
        <x:v>9</x:v>
      </x:c>
      <x:c r="K65" s="109" t="str">
        <x:v>NOT_EVALUATED</x:v>
      </x:c>
      <x:c r="L65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5" s="12" t="str">
        <x:v>Baseline index zero means no added changed-factor penalty; baseline model uncertainty remains high.</x:v>
      </x:c>
      <x:c r="N65" s="12" t="str">
        <x:v>UNQUANTIFIED_GB8_HYPOTHESES; NOT_OBSERVED</x:v>
      </x:c>
      <x:c r="O65" s="12" t="str">
        <x:v>INSUFFICIENT_BASIS_FOR_ARCHITECTURE_DISCRIMINATION</x:v>
      </x:c>
      <x:c r="P65" s="13" t="str">
        <x:v>VERY_HIGH</x:v>
      </x:c>
      <x:c r="Q65" s="13" t="str">
        <x:v>G-B10 uncertainty level VERY_HIGH; linked paths UPROP-G-B8-000003|UPROP-G-B8-000004|UPROP-G-B8-000005|UPROP-G-B8-000006|UPROP-G-B8-000009|UPROP-G-B8-000010</x:v>
      </x:c>
      <x:c r="R65" s="12" t="str">
        <x:v>VALID_WITHIN_FROZEN_INPUT_BOUNDS</x:v>
      </x:c>
      <x:c r="S65" s="12" t="str">
        <x:v>SCREENING_INDEX_NOT_PROBABILITY</x:v>
      </x:c>
      <x:c r="T65" s="12" t="str">
        <x:v>OPTSCN-G-B9-000006</x:v>
      </x:c>
      <x:c r="U65" s="13" t="str">
        <x:v>FMI-G-B8-000001|FMI-G-B8-000002|FMI-G-B8-000003|FMI-G-B8-000004|FMI-G-B8-000005|FMI-G-B8-000006|FMI-G-B8-000007|FMI-G-B8-000008|FMI-G-B8-000009|FMI-G-B8-000010</x:v>
      </x:c>
      <x:c r="V65" s="13" t="str">
        <x:v>UPROP-G-B8-000003|UPROP-G-B8-000004|UPROP-G-B8-000005|UPROP-G-B8-000006|UPROP-G-B8-000009|UPROP-G-B8-000010</x:v>
      </x:c>
      <x:c r="W65" s="13" t="str">
        <x:v>No measured failure, manufacturing or uncertainty probability data are available.</x:v>
      </x:c>
      <x:c r="X65" s="13" t="str">
        <x:v>AER-FC002-16-T700-PP-SHP</x:v>
      </x:c>
      <x:c r="Y65" s="12" t="str">
        <x:v>MODEL_DERIVED</x:v>
      </x:c>
      <x:c r="Z65" s="12" t="str">
        <x:v>MODEL-DERIVED / NOT EMPIRICAL</x:v>
      </x:c>
      <x:c r="AA65" s="12" t="str">
        <x:v>NOT_EMPIRICAL</x:v>
      </x:c>
      <x:c r="AB65" s="12" t="str">
        <x:v>NOT_COMPLETED</x:v>
      </x:c>
    </x:row>
    <x:row r="66" ht="58" customHeight="1">
      <x:c r="A66" s="12" t="str">
        <x:v>CPRED-G-C1-000065</x:v>
      </x:c>
      <x:c r="B66" s="12" t="str">
        <x:v>DESIGN-G-C1-000005</x:v>
      </x:c>
      <x:c r="C66" s="12" t="str">
        <x:v>CMP-G-B10-0000078</x:v>
      </x:c>
      <x:c r="D66" s="12"/>
      <x:c r="E66" s="12" t="str">
        <x:v>MANUFACTURING_SENSITIVITY</x:v>
      </x:c>
      <x:c r="F66" s="12" t="str">
        <x:v>Manufacturing feasibility and process sensitivity</x:v>
      </x:c>
      <x:c r="G66" s="12" t="str">
        <x:v>NOT_ESTABLISHED</x:v>
      </x:c>
      <x:c r="H66" s="12" t="str">
        <x:v>not quantified</x:v>
      </x:c>
      <x:c r="I66" s="12" t="str">
        <x:v>NOT_ESTABLISHED</x:v>
      </x:c>
      <x:c r="J66" s="12" t="str">
        <x:v>NOT_EVALUATED</x:v>
      </x:c>
      <x:c r="K66" s="109" t="str">
        <x:v>NOT_EVALUATED</x:v>
      </x:c>
      <x:c r="L66" s="12" t="str">
        <x:v>Changed parameters: core_cell_size_mm|core_compression_strength_mpa|core_density_kg_m3|core_shear_modulus_mpa|core_shear_strength_mpa|core_thickness_mm|face_thickness_mm; manufacturing sensitivity: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6" s="12" t="str">
        <x:v>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N66" s="12" t="str">
        <x:v>UNQUANTIFIED_GB8_HYPOTHESES; NOT_OBSERVED</x:v>
      </x:c>
      <x:c r="O66" s="12" t="str">
        <x:v>INSUFFICIENT_BASIS_FOR_ARCHITECTURE_DISCRIMINATION</x:v>
      </x:c>
      <x:c r="P66" s="13" t="str">
        <x:v>VERY_HIGH</x:v>
      </x:c>
      <x:c r="Q66" s="13" t="str">
        <x:v>G-B10 uncertainty level VERY_HIGH; linked paths UPROP-G-B8-000003|UPROP-G-B8-000004|UPROP-G-B8-000005|UPROP-G-B8-000006|UPROP-G-B8-000009|UPROP-G-B8-000010</x:v>
      </x:c>
      <x:c r="R66" s="12" t="str">
        <x:v>NOT_NUMERICALLY_PARAMETERIZED</x:v>
      </x:c>
      <x:c r="S66" s="12" t="str">
        <x:v>QUALITATIVE_SOURCE_BASED_ONLY</x:v>
      </x:c>
      <x:c r="T66" s="12" t="str">
        <x:v>OPTSCN-G-B9-000006</x:v>
      </x:c>
      <x:c r="U66" s="13" t="str">
        <x:v>FMI-G-B8-000001|FMI-G-B8-000002|FMI-G-B8-000003|FMI-G-B8-000004|FMI-G-B8-000005|FMI-G-B8-000006|FMI-G-B8-000007|FMI-G-B8-000008|FMI-G-B8-000009|FMI-G-B8-000010</x:v>
      </x:c>
      <x:c r="V66" s="13" t="str">
        <x:v>UPROP-G-B8-000003|UPROP-G-B8-000004|UPROP-G-B8-000005|UPROP-G-B8-000006|UPROP-G-B8-000009|UPROP-G-B8-000010</x:v>
      </x:c>
      <x:c r="W66" s="13" t="str">
        <x:v>No measured failure, manufacturing or uncertainty probability data are available.</x:v>
      </x:c>
      <x:c r="X66" s="13" t="str">
        <x:v>AER-FC002-16-T700-PP-SHP</x:v>
      </x:c>
      <x:c r="Y66" s="12" t="str">
        <x:v>MODEL_DERIVED</x:v>
      </x:c>
      <x:c r="Z66" s="12" t="str">
        <x:v>MODEL-DERIVED / NOT EMPIRICAL</x:v>
      </x:c>
      <x:c r="AA66" s="12" t="str">
        <x:v>NOT_EMPIRICAL</x:v>
      </x:c>
      <x:c r="AB66" s="12" t="str">
        <x:v>NOT_COMPLETED</x:v>
      </x:c>
    </x:row>
    <x:row r="67" ht="58" customHeight="1">
      <x:c r="A67" s="12" t="str">
        <x:v>CPRED-G-C1-000066</x:v>
      </x:c>
      <x:c r="B67" s="12" t="str">
        <x:v>DESIGN-G-C1-000006</x:v>
      </x:c>
      <x:c r="C67" s="12" t="str">
        <x:v>CMP-G-B10-0000079</x:v>
      </x:c>
      <x:c r="D67" s="12" t="str">
        <x:v>PRED-G-B7-000012</x:v>
      </x:c>
      <x:c r="E67" s="12" t="str">
        <x:v>STRUCTURAL_PREDICTION</x:v>
      </x:c>
      <x:c r="F67" s="12" t="str">
        <x:v>Sandwich bending rigidity</x:v>
      </x:c>
      <x:c r="G67" s="12" t="n">
        <x:v>3293.408888</x:v>
      </x:c>
      <x:c r="H67" s="12" t="str">
        <x:v>N*m per m width</x:v>
      </x:c>
      <x:c r="I67" s="12" t="n">
        <x:v>2854.17</x:v>
      </x:c>
      <x:c r="J67" s="12" t="n">
        <x:v>439.2388882</x:v>
      </x:c>
      <x:c r="K67" s="109" t="n">
        <x:v>15.38937373</x:v>
      </x:c>
      <x:c r="L67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7" s="12" t="str">
        <x:v>+15.3894% versus FC002 model baseline</x:v>
      </x:c>
      <x:c r="N67" s="12" t="str">
        <x:v>UNQUANTIFIED_GB8_HYPOTHESES; NOT_OBSERVED</x:v>
      </x:c>
      <x:c r="O67" s="12" t="str">
        <x:v>UNCHANGED_BY_GB9_ARCHITECTURE_SCENARIOS; VERY_LOW_CALIBRATION_CONFIDENCE</x:v>
      </x:c>
      <x:c r="P67" s="13" t="str">
        <x:v>VERY_HIGH</x:v>
      </x:c>
      <x:c r="Q67" s="13" t="str">
        <x:v>G-B10 uncertainty level VERY_HIGH; linked paths UPROP-G-B8-000001|UPROP-G-B8-000002|UPROP-G-B8-000003|UPROP-G-B8-000004|UPROP-G-B8-000005|UPROP-G-B8-000006|UPROP-G-B8-000009|UPROP-G-B8-000010</x:v>
      </x:c>
      <x:c r="R67" s="12" t="str">
        <x:v>VALID_WITHIN_FROZEN_INPUT_BOUNDS</x:v>
      </x:c>
      <x:c r="S67" s="12" t="str">
        <x:v>EVALUATED_WITHIN_FROZEN_MODEL_BOUNDS</x:v>
      </x:c>
      <x:c r="T67" s="12" t="str">
        <x:v>OPTSCN-G-B9-000041</x:v>
      </x:c>
      <x:c r="U67" s="13" t="str">
        <x:v>FMI-G-B8-000001|FMI-G-B8-000002|FMI-G-B8-000003|FMI-G-B8-000004|FMI-G-B8-000005|FMI-G-B8-000006|FMI-G-B8-000007|FMI-G-B8-000008|FMI-G-B8-000009|FMI-G-B8-000010</x:v>
      </x:c>
      <x:c r="V67" s="13" t="str">
        <x:v>UPROP-G-B8-000001|UPROP-G-B8-000002|UPROP-G-B8-000003|UPROP-G-B8-000004|UPROP-G-B8-000005|UPROP-G-B8-000006|UPROP-G-B8-000009|UPROP-G-B8-000010</x:v>
      </x:c>
      <x:c r="W67" s="13" t="str">
        <x:v>No local indentation, adhesive failure, geometric nonlinearity, edge structure, handle transition or full-paddle boundary model.</x:v>
      </x:c>
      <x:c r="X67" s="13" t="str">
        <x:v>AER-FC002-16-T700-PP-SHP</x:v>
      </x:c>
      <x:c r="Y67" s="12" t="str">
        <x:v>MODEL_DERIVED</x:v>
      </x:c>
      <x:c r="Z67" s="12" t="str">
        <x:v>MODEL-DERIVED / NOT EMPIRICAL</x:v>
      </x:c>
      <x:c r="AA67" s="12" t="str">
        <x:v>NOT_EMPIRICAL</x:v>
      </x:c>
      <x:c r="AB67" s="12" t="str">
        <x:v>NOT_COMPLETED</x:v>
      </x:c>
    </x:row>
    <x:row r="68" ht="58" customHeight="1">
      <x:c r="A68" s="12" t="str">
        <x:v>CPRED-G-C1-000067</x:v>
      </x:c>
      <x:c r="B68" s="12" t="str">
        <x:v>DESIGN-G-C1-000006</x:v>
      </x:c>
      <x:c r="C68" s="12" t="str">
        <x:v>CMP-G-B10-0000080</x:v>
      </x:c>
      <x:c r="D68" s="12" t="str">
        <x:v>PRED-G-B7-000013</x:v>
      </x:c>
      <x:c r="E68" s="12" t="str">
        <x:v>STRUCTURAL_PREDICTION</x:v>
      </x:c>
      <x:c r="F68" s="12" t="str">
        <x:v>Virtual sandwich beam stiffness</x:v>
      </x:c>
      <x:c r="G68" s="12" t="n">
        <x:v>99.83164319</x:v>
      </x:c>
      <x:c r="H68" s="12" t="str">
        <x:v>N/mm</x:v>
      </x:c>
      <x:c r="I68" s="12" t="n">
        <x:v>92.26664393</x:v>
      </x:c>
      <x:c r="J68" s="12" t="n">
        <x:v>7.564999266</x:v>
      </x:c>
      <x:c r="K68" s="109" t="n">
        <x:v>8.199061919</x:v>
      </x:c>
      <x:c r="L68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8" s="12" t="str">
        <x:v>+8.19906% versus FC002 model baseline</x:v>
      </x:c>
      <x:c r="N68" s="12" t="str">
        <x:v>UNQUANTIFIED_GB8_HYPOTHESES; NOT_OBSERVED</x:v>
      </x:c>
      <x:c r="O68" s="12" t="str">
        <x:v>UNCHANGED_BY_GB9_ARCHITECTURE_SCENARIOS; VERY_LOW_CALIBRATION_CONFIDENCE</x:v>
      </x:c>
      <x:c r="P68" s="13" t="str">
        <x:v>VERY_HIGH</x:v>
      </x:c>
      <x:c r="Q68" s="13" t="str">
        <x:v>G-B10 uncertainty level VERY_HIGH; linked paths UPROP-G-B8-000001|UPROP-G-B8-000002|UPROP-G-B8-000003|UPROP-G-B8-000004|UPROP-G-B8-000005|UPROP-G-B8-000006|UPROP-G-B8-000009|UPROP-G-B8-000010</x:v>
      </x:c>
      <x:c r="R68" s="12" t="str">
        <x:v>VALID_WITHIN_FROZEN_INPUT_BOUNDS</x:v>
      </x:c>
      <x:c r="S68" s="12" t="str">
        <x:v>EVALUATED_WITHIN_FROZEN_MODEL_BOUNDS</x:v>
      </x:c>
      <x:c r="T68" s="12" t="str">
        <x:v>OPTSCN-G-B9-000041</x:v>
      </x:c>
      <x:c r="U68" s="13" t="str">
        <x:v>FMI-G-B8-000001|FMI-G-B8-000002|FMI-G-B8-000003|FMI-G-B8-000004|FMI-G-B8-000005|FMI-G-B8-000006|FMI-G-B8-000007|FMI-G-B8-000008|FMI-G-B8-000009|FMI-G-B8-000010</x:v>
      </x:c>
      <x:c r="V68" s="13" t="str">
        <x:v>UPROP-G-B8-000001|UPROP-G-B8-000002|UPROP-G-B8-000003|UPROP-G-B8-000004|UPROP-G-B8-000005|UPROP-G-B8-000006|UPROP-G-B8-000009|UPROP-G-B8-000010</x:v>
      </x:c>
      <x:c r="W68" s="13" t="str">
        <x:v>No local indentation, adhesive failure, geometric nonlinearity, edge structure, handle transition or full-paddle boundary model.</x:v>
      </x:c>
      <x:c r="X68" s="13" t="str">
        <x:v>AER-FC002-16-T700-PP-SHP</x:v>
      </x:c>
      <x:c r="Y68" s="12" t="str">
        <x:v>MODEL_DERIVED</x:v>
      </x:c>
      <x:c r="Z68" s="12" t="str">
        <x:v>MODEL-DERIVED / NOT EMPIRICAL</x:v>
      </x:c>
      <x:c r="AA68" s="12" t="str">
        <x:v>NOT_EMPIRICAL</x:v>
      </x:c>
      <x:c r="AB68" s="12" t="str">
        <x:v>NOT_COMPLETED</x:v>
      </x:c>
    </x:row>
    <x:row r="69" ht="58" customHeight="1">
      <x:c r="A69" s="12" t="str">
        <x:v>CPRED-G-C1-000068</x:v>
      </x:c>
      <x:c r="B69" s="12" t="str">
        <x:v>DESIGN-G-C1-000006</x:v>
      </x:c>
      <x:c r="C69" s="12" t="str">
        <x:v>CMP-G-B10-0000081</x:v>
      </x:c>
      <x:c r="D69" s="12" t="str">
        <x:v>PRED-G-B7-000014</x:v>
      </x:c>
      <x:c r="E69" s="12" t="str">
        <x:v>STRUCTURAL_PREDICTION</x:v>
      </x:c>
      <x:c r="F69" s="12" t="str">
        <x:v>Center deflection at 100 N</x:v>
      </x:c>
      <x:c r="G69" s="12" t="n">
        <x:v>1.001686407</x:v>
      </x:c>
      <x:c r="H69" s="12" t="str">
        <x:v>mm</x:v>
      </x:c>
      <x:c r="I69" s="12" t="n">
        <x:v>1.083815296</x:v>
      </x:c>
      <x:c r="J69" s="12" t="n">
        <x:v>-0.08212888876</x:v>
      </x:c>
      <x:c r="K69" s="109" t="n">
        <x:v>-7.577756936</x:v>
      </x:c>
      <x:c r="L69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69" s="12" t="str">
        <x:v>-7.57776% versus FC002 model baseline</x:v>
      </x:c>
      <x:c r="N69" s="12" t="str">
        <x:v>UNQUANTIFIED_GB8_HYPOTHESES; NOT_OBSERVED</x:v>
      </x:c>
      <x:c r="O69" s="12" t="str">
        <x:v>UNCHANGED_BY_GB9_ARCHITECTURE_SCENARIOS; VERY_LOW_CALIBRATION_CONFIDENCE</x:v>
      </x:c>
      <x:c r="P69" s="13" t="str">
        <x:v>VERY_HIGH</x:v>
      </x:c>
      <x:c r="Q69" s="13" t="str">
        <x:v>G-B10 uncertainty level VERY_HIGH; linked paths UPROP-G-B8-000001|UPROP-G-B8-000002|UPROP-G-B8-000003|UPROP-G-B8-000004|UPROP-G-B8-000005|UPROP-G-B8-000006|UPROP-G-B8-000009|UPROP-G-B8-000010</x:v>
      </x:c>
      <x:c r="R69" s="12" t="str">
        <x:v>VALID_WITHIN_FROZEN_INPUT_BOUNDS</x:v>
      </x:c>
      <x:c r="S69" s="12" t="str">
        <x:v>EVALUATED_WITHIN_FROZEN_MODEL_BOUNDS</x:v>
      </x:c>
      <x:c r="T69" s="12" t="str">
        <x:v>OPTSCN-G-B9-000041</x:v>
      </x:c>
      <x:c r="U69" s="13" t="str">
        <x:v>FMI-G-B8-000001|FMI-G-B8-000002|FMI-G-B8-000003|FMI-G-B8-000004|FMI-G-B8-000005|FMI-G-B8-000006|FMI-G-B8-000007|FMI-G-B8-000008|FMI-G-B8-000009|FMI-G-B8-000010</x:v>
      </x:c>
      <x:c r="V69" s="13" t="str">
        <x:v>UPROP-G-B8-000001|UPROP-G-B8-000002|UPROP-G-B8-000003|UPROP-G-B8-000004|UPROP-G-B8-000005|UPROP-G-B8-000006|UPROP-G-B8-000009|UPROP-G-B8-000010</x:v>
      </x:c>
      <x:c r="W69" s="13" t="str">
        <x:v>No local indentation, adhesive failure, geometric nonlinearity, edge structure, handle transition or full-paddle boundary model.</x:v>
      </x:c>
      <x:c r="X69" s="13" t="str">
        <x:v>AER-FC002-16-T700-PP-SHP</x:v>
      </x:c>
      <x:c r="Y69" s="12" t="str">
        <x:v>MODEL_DERIVED</x:v>
      </x:c>
      <x:c r="Z69" s="12" t="str">
        <x:v>MODEL-DERIVED / NOT EMPIRICAL</x:v>
      </x:c>
      <x:c r="AA69" s="12" t="str">
        <x:v>NOT_EMPIRICAL</x:v>
      </x:c>
      <x:c r="AB69" s="12" t="str">
        <x:v>NOT_COMPLETED</x:v>
      </x:c>
    </x:row>
    <x:row r="70" ht="58" customHeight="1">
      <x:c r="A70" s="12" t="str">
        <x:v>CPRED-G-C1-000069</x:v>
      </x:c>
      <x:c r="B70" s="12" t="str">
        <x:v>DESIGN-G-C1-000006</x:v>
      </x:c>
      <x:c r="C70" s="12" t="str">
        <x:v>CMP-G-B10-0000082</x:v>
      </x:c>
      <x:c r="D70" s="12" t="str">
        <x:v>PRED-G-B7-000015</x:v>
      </x:c>
      <x:c r="E70" s="12" t="str">
        <x:v>STRUCTURAL_PREDICTION</x:v>
      </x:c>
      <x:c r="F70" s="12" t="str">
        <x:v>Core-shear screening load</x:v>
      </x:c>
      <x:c r="G70" s="12" t="n">
        <x:v>0.8671</x:v>
      </x:c>
      <x:c r="H70" s="12" t="str">
        <x:v>kN</x:v>
      </x:c>
      <x:c r="I70" s="12" t="n">
        <x:v>0.7425</x:v>
      </x:c>
      <x:c r="J70" s="12" t="n">
        <x:v>0.1246</x:v>
      </x:c>
      <x:c r="K70" s="109" t="n">
        <x:v>16.78114478</x:v>
      </x:c>
      <x:c r="L70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0" s="12" t="str">
        <x:v>+16.7811% versus FC002 model baseline</x:v>
      </x:c>
      <x:c r="N70" s="12" t="str">
        <x:v>UNQUANTIFIED_GB8_HYPOTHESES; NOT_OBSERVED</x:v>
      </x:c>
      <x:c r="O70" s="12" t="str">
        <x:v>UNCHANGED_BY_GB9_ARCHITECTURE_SCENARIOS; VERY_LOW_CALIBRATION_CONFIDENCE</x:v>
      </x:c>
      <x:c r="P70" s="13" t="str">
        <x:v>VERY_HIGH</x:v>
      </x:c>
      <x:c r="Q70" s="13" t="str">
        <x:v>G-B10 uncertainty level VERY_HIGH; linked paths UPROP-G-B8-000001|UPROP-G-B8-000002|UPROP-G-B8-000003|UPROP-G-B8-000004|UPROP-G-B8-000005|UPROP-G-B8-000006|UPROP-G-B8-000009|UPROP-G-B8-000010</x:v>
      </x:c>
      <x:c r="R70" s="12" t="str">
        <x:v>VALID_WITHIN_FROZEN_INPUT_BOUNDS</x:v>
      </x:c>
      <x:c r="S70" s="12" t="str">
        <x:v>EVALUATED_WITHIN_FROZEN_MODEL_BOUNDS</x:v>
      </x:c>
      <x:c r="T70" s="12" t="str">
        <x:v>OPTSCN-G-B9-000041</x:v>
      </x:c>
      <x:c r="U70" s="13" t="str">
        <x:v>FMI-G-B8-000001|FMI-G-B8-000002|FMI-G-B8-000003|FMI-G-B8-000004|FMI-G-B8-000005|FMI-G-B8-000006|FMI-G-B8-000007|FMI-G-B8-000008|FMI-G-B8-000009|FMI-G-B8-000010</x:v>
      </x:c>
      <x:c r="V70" s="13" t="str">
        <x:v>UPROP-G-B8-000001|UPROP-G-B8-000002|UPROP-G-B8-000003|UPROP-G-B8-000004|UPROP-G-B8-000005|UPROP-G-B8-000006|UPROP-G-B8-000009|UPROP-G-B8-000010</x:v>
      </x:c>
      <x:c r="W70" s="13" t="str">
        <x:v>No local indentation, adhesive failure, geometric nonlinearity, edge structure, handle transition or full-paddle boundary model.</x:v>
      </x:c>
      <x:c r="X70" s="13" t="str">
        <x:v>AER-FC002-16-T700-PP-SHP</x:v>
      </x:c>
      <x:c r="Y70" s="12" t="str">
        <x:v>MODEL_DERIVED</x:v>
      </x:c>
      <x:c r="Z70" s="12" t="str">
        <x:v>MODEL-DERIVED / NOT EMPIRICAL</x:v>
      </x:c>
      <x:c r="AA70" s="12" t="str">
        <x:v>NOT_EMPIRICAL</x:v>
      </x:c>
      <x:c r="AB70" s="12" t="str">
        <x:v>NOT_COMPLETED</x:v>
      </x:c>
    </x:row>
    <x:row r="71" ht="58" customHeight="1">
      <x:c r="A71" s="12" t="str">
        <x:v>CPRED-G-C1-000070</x:v>
      </x:c>
      <x:c r="B71" s="12" t="str">
        <x:v>DESIGN-G-C1-000006</x:v>
      </x:c>
      <x:c r="C71" s="12" t="str">
        <x:v>CMP-G-B10-0000083</x:v>
      </x:c>
      <x:c r="D71" s="12" t="str">
        <x:v>PRED-G-B7-000006</x:v>
      </x:c>
      <x:c r="E71" s="12" t="str">
        <x:v>STRUCTURAL_PREDICTION</x:v>
      </x:c>
      <x:c r="F71" s="12" t="str">
        <x:v>Effective face flexural-strength proxy</x:v>
      </x:c>
      <x:c r="G71" s="12" t="n">
        <x:v>546.546</x:v>
      </x:c>
      <x:c r="H71" s="12" t="str">
        <x:v>MPa</x:v>
      </x:c>
      <x:c r="I71" s="12" t="n">
        <x:v>520.52</x:v>
      </x:c>
      <x:c r="J71" s="12" t="n">
        <x:v>26.026</x:v>
      </x:c>
      <x:c r="K71" s="109" t="n">
        <x:v>5</x:v>
      </x:c>
      <x:c r="L71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1" s="12" t="str">
        <x:v>+5% versus FC002 model baseline</x:v>
      </x:c>
      <x:c r="N71" s="12" t="str">
        <x:v>UNQUANTIFIED_GB8_HYPOTHESES; NOT_OBSERVED</x:v>
      </x:c>
      <x:c r="O71" s="12" t="str">
        <x:v>UNCHANGED_BY_GB9_ARCHITECTURE_SCENARIOS; VERY_LOW_CALIBRATION_CONFIDENCE</x:v>
      </x:c>
      <x:c r="P71" s="13" t="str">
        <x:v>VERY_HIGH</x:v>
      </x:c>
      <x:c r="Q71" s="13" t="str">
        <x:v>G-B10 uncertainty level VERY_HIGH; linked paths UPROP-G-B8-000001|UPROP-G-B8-000002|UPROP-G-B8-000003|UPROP-G-B8-000004|UPROP-G-B8-000005|UPROP-G-B8-000006|UPROP-G-B8-000009|UPROP-G-B8-000010</x:v>
      </x:c>
      <x:c r="R71" s="12" t="str">
        <x:v>VALID_WITHIN_FROZEN_INPUT_BOUNDS</x:v>
      </x:c>
      <x:c r="S71" s="12" t="str">
        <x:v>EVALUATED_WITHIN_FROZEN_MODEL_BOUNDS</x:v>
      </x:c>
      <x:c r="T71" s="12" t="str">
        <x:v>OPTSCN-G-B9-000041</x:v>
      </x:c>
      <x:c r="U71" s="13" t="str">
        <x:v>FMI-G-B8-000001|FMI-G-B8-000002|FMI-G-B8-000003|FMI-G-B8-000004|FMI-G-B8-000005|FMI-G-B8-000006|FMI-G-B8-000007|FMI-G-B8-000008|FMI-G-B8-000009|FMI-G-B8-000010</x:v>
      </x:c>
      <x:c r="V71" s="13" t="str">
        <x:v>UPROP-G-B8-000001|UPROP-G-B8-000002|UPROP-G-B8-000003|UPROP-G-B8-000004|UPROP-G-B8-000005|UPROP-G-B8-000006|UPROP-G-B8-000009|UPROP-G-B8-000010</x:v>
      </x:c>
      <x:c r="W71" s="13" t="str">
        <x:v>Classical laminate theory is not possible without ply-level architecture and resin data.</x:v>
      </x:c>
      <x:c r="X71" s="13" t="str">
        <x:v>AER-FC002-16-T700-PP-SHP</x:v>
      </x:c>
      <x:c r="Y71" s="12" t="str">
        <x:v>MODEL_DERIVED</x:v>
      </x:c>
      <x:c r="Z71" s="12" t="str">
        <x:v>MODEL-DERIVED / NOT EMPIRICAL</x:v>
      </x:c>
      <x:c r="AA71" s="12" t="str">
        <x:v>NOT_EMPIRICAL</x:v>
      </x:c>
      <x:c r="AB71" s="12" t="str">
        <x:v>NOT_COMPLETED</x:v>
      </x:c>
    </x:row>
    <x:row r="72" ht="58" customHeight="1">
      <x:c r="A72" s="12" t="str">
        <x:v>CPRED-G-C1-000071</x:v>
      </x:c>
      <x:c r="B72" s="12" t="str">
        <x:v>DESIGN-G-C1-000006</x:v>
      </x:c>
      <x:c r="C72" s="12" t="str">
        <x:v>CMP-G-B10-0000084</x:v>
      </x:c>
      <x:c r="D72" s="12" t="str">
        <x:v>PRED-G-B7-000003</x:v>
      </x:c>
      <x:c r="E72" s="12" t="str">
        <x:v>STRUCTURAL_PREDICTION</x:v>
      </x:c>
      <x:c r="F72" s="12" t="str">
        <x:v>Core areal mass</x:v>
      </x:c>
      <x:c r="G72" s="12" t="n">
        <x:v>1.196</x:v>
      </x:c>
      <x:c r="H72" s="12" t="str">
        <x:v>kg/m2</x:v>
      </x:c>
      <x:c r="I72" s="12" t="n">
        <x:v>1.08</x:v>
      </x:c>
      <x:c r="J72" s="12" t="n">
        <x:v>0.116</x:v>
      </x:c>
      <x:c r="K72" s="109" t="n">
        <x:v>10.74074074</x:v>
      </x:c>
      <x:c r="L72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2" s="12" t="str">
        <x:v>+10.7407% versus FC002 model baseline</x:v>
      </x:c>
      <x:c r="N72" s="12" t="str">
        <x:v>UNQUANTIFIED_GB8_HYPOTHESES; NOT_OBSERVED</x:v>
      </x:c>
      <x:c r="O72" s="12" t="str">
        <x:v>UNCHANGED_BY_GB9_ARCHITECTURE_SCENARIOS; VERY_LOW_CALIBRATION_CONFIDENCE</x:v>
      </x:c>
      <x:c r="P72" s="13" t="str">
        <x:v>VERY_HIGH</x:v>
      </x:c>
      <x:c r="Q72" s="13" t="str">
        <x:v>G-B10 uncertainty level VERY_HIGH; linked paths UPROP-G-B8-000001|UPROP-G-B8-000002|UPROP-G-B8-000003|UPROP-G-B8-000004|UPROP-G-B8-000005|UPROP-G-B8-000006|UPROP-G-B8-000009|UPROP-G-B8-000010</x:v>
      </x:c>
      <x:c r="R72" s="12" t="str">
        <x:v>VALID_WITHIN_FROZEN_INPUT_BOUNDS</x:v>
      </x:c>
      <x:c r="S72" s="12" t="str">
        <x:v>EVALUATED_WITHIN_FROZEN_MODEL_BOUNDS</x:v>
      </x:c>
      <x:c r="T72" s="12" t="str">
        <x:v>OPTSCN-G-B9-000041</x:v>
      </x:c>
      <x:c r="U72" s="13" t="str">
        <x:v>FMI-G-B8-000001|FMI-G-B8-000002|FMI-G-B8-000003|FMI-G-B8-000004|FMI-G-B8-000005|FMI-G-B8-000006|FMI-G-B8-000007|FMI-G-B8-000008|FMI-G-B8-000009|FMI-G-B8-000010</x:v>
      </x:c>
      <x:c r="V72" s="13" t="str">
        <x:v>UPROP-G-B8-000001|UPROP-G-B8-000002|UPROP-G-B8-000003|UPROP-G-B8-000004|UPROP-G-B8-000005|UPROP-G-B8-000006|UPROP-G-B8-000009|UPROP-G-B8-000010</x:v>
      </x:c>
      <x:c r="W72" s="13" t="str">
        <x:v>Environmental retention and moisture response are not predicted because no applicable numeric frozen reference exists.</x:v>
      </x:c>
      <x:c r="X72" s="13" t="str">
        <x:v>AER-FC002-16-T700-PP-SHP</x:v>
      </x:c>
      <x:c r="Y72" s="12" t="str">
        <x:v>MODEL_DERIVED</x:v>
      </x:c>
      <x:c r="Z72" s="12" t="str">
        <x:v>MODEL-DERIVED / NOT EMPIRICAL</x:v>
      </x:c>
      <x:c r="AA72" s="12" t="str">
        <x:v>NOT_EMPIRICAL</x:v>
      </x:c>
      <x:c r="AB72" s="12" t="str">
        <x:v>NOT_COMPLETED</x:v>
      </x:c>
    </x:row>
    <x:row r="73" ht="58" customHeight="1">
      <x:c r="A73" s="12" t="str">
        <x:v>CPRED-G-C1-000072</x:v>
      </x:c>
      <x:c r="B73" s="12" t="str">
        <x:v>DESIGN-G-C1-000006</x:v>
      </x:c>
      <x:c r="C73" s="12" t="str">
        <x:v>CMP-G-B10-0000085</x:v>
      </x:c>
      <x:c r="D73" s="12" t="str">
        <x:v>PRED-G-B7-000016</x:v>
      </x:c>
      <x:c r="E73" s="12" t="str">
        <x:v>FATIGUE_MODEL_OUTPUT_WITH_INSUFFICIENT_DISCRIMINATION_BASIS</x:v>
      </x:c>
      <x:c r="F73" s="12" t="str">
        <x:v>Cycle projection at normalized load 0.40</x:v>
      </x:c>
      <x:c r="G73" s="12" t="n">
        <x:v>596046.4478</x:v>
      </x:c>
      <x:c r="H73" s="12" t="str">
        <x:v>cycles</x:v>
      </x:c>
      <x:c r="I73" s="12" t="n">
        <x:v>596046.4478</x:v>
      </x:c>
      <x:c r="J73" s="12" t="n">
        <x:v>0</x:v>
      </x:c>
      <x:c r="K73" s="109" t="n">
        <x:v>0</x:v>
      </x:c>
      <x:c r="L73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3" s="12" t="str">
        <x:v>NO_MODELLED_DIFFERENCE_BECAUSE_FATIGUE_INPUTS_WERE_HELD_CONSTANT; NOT EVIDENCE OF EQUAL DURABILITY</x:v>
      </x:c>
      <x:c r="N73" s="12" t="str">
        <x:v>UNQUANTIFIED_GB8_HYPOTHESES; NOT_OBSERVED</x:v>
      </x:c>
      <x:c r="O73" s="12" t="str">
        <x:v>UNCHANGED_BY_GB9_ARCHITECTURE_SCENARIOS; VERY_LOW_CALIBRATION_CONFIDENCE</x:v>
      </x:c>
      <x:c r="P73" s="13" t="str">
        <x:v>VERY_HIGH</x:v>
      </x:c>
      <x:c r="Q73" s="13" t="str">
        <x:v>G-B10 uncertainty level VERY_HIGH; linked paths UPROP-G-B8-000001|UPROP-G-B8-000002|UPROP-G-B8-000003|UPROP-G-B8-000004|UPROP-G-B8-000005|UPROP-G-B8-000006|UPROP-G-B8-000007|UPROP-G-B8-000009|UPROP-G-B8-000010</x:v>
      </x:c>
      <x:c r="R73" s="12" t="str">
        <x:v>VALID_WITHIN_FROZEN_INPUT_BOUNDS</x:v>
      </x:c>
      <x:c r="S73" s="12" t="str">
        <x:v>INSUFFICIENT_BASIS_FOR_ARCHITECTURE_DISCRIMINATION</x:v>
      </x:c>
      <x:c r="T73" s="12" t="str">
        <x:v>OPTSCN-G-B9-000041</x:v>
      </x:c>
      <x:c r="U73" s="13" t="str">
        <x:v>FMI-G-B8-000001|FMI-G-B8-000002|FMI-G-B8-000003|FMI-G-B8-000004|FMI-G-B8-000005|FMI-G-B8-000006|FMI-G-B8-000007|FMI-G-B8-000008|FMI-G-B8-000009|FMI-G-B8-000010</x:v>
      </x:c>
      <x:c r="V73" s="13" t="str">
        <x:v>UPROP-G-B8-000001|UPROP-G-B8-000002|UPROP-G-B8-000003|UPROP-G-B8-000004|UPROP-G-B8-000005|UPROP-G-B8-000006|UPROP-G-B8-000007|UPROP-G-B8-000009|UPROP-G-B8-000010</x:v>
      </x:c>
      <x:c r="W73" s="13" t="str">
        <x:v>Not a service-life, durability or fatigue-allowable claim. Requires controlled cyclic calibration before engineering use.</x:v>
      </x:c>
      <x:c r="X73" s="13" t="str">
        <x:v>AER-FC002-16-T700-PP-SHP</x:v>
      </x:c>
      <x:c r="Y73" s="12" t="str">
        <x:v>MODEL_DERIVED</x:v>
      </x:c>
      <x:c r="Z73" s="12" t="str">
        <x:v>MODEL-DERIVED / NOT EMPIRICAL</x:v>
      </x:c>
      <x:c r="AA73" s="12" t="str">
        <x:v>NOT_EMPIRICAL</x:v>
      </x:c>
      <x:c r="AB73" s="12" t="str">
        <x:v>NOT_COMPLETED</x:v>
      </x:c>
    </x:row>
    <x:row r="74" ht="58" customHeight="1">
      <x:c r="A74" s="12" t="str">
        <x:v>CPRED-G-C1-000073</x:v>
      </x:c>
      <x:c r="B74" s="12" t="str">
        <x:v>DESIGN-G-C1-000006</x:v>
      </x:c>
      <x:c r="C74" s="12" t="str">
        <x:v>CMP-G-B10-0000086</x:v>
      </x:c>
      <x:c r="D74" s="12" t="str">
        <x:v>PRED-G-B7-000017</x:v>
      </x:c>
      <x:c r="E74" s="12" t="str">
        <x:v>FATIGUE_MODEL_OUTPUT_WITH_INSUFFICIENT_DISCRIMINATION_BASIS</x:v>
      </x:c>
      <x:c r="F74" s="12" t="str">
        <x:v>Cycle projection at normalized load 0.50</x:v>
      </x:c>
      <x:c r="G74" s="12" t="n">
        <x:v>100000</x:v>
      </x:c>
      <x:c r="H74" s="12" t="str">
        <x:v>cycles</x:v>
      </x:c>
      <x:c r="I74" s="12" t="n">
        <x:v>100000</x:v>
      </x:c>
      <x:c r="J74" s="12" t="n">
        <x:v>0</x:v>
      </x:c>
      <x:c r="K74" s="109" t="n">
        <x:v>0</x:v>
      </x:c>
      <x:c r="L74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4" s="12" t="str">
        <x:v>NO_MODELLED_DIFFERENCE_BECAUSE_FATIGUE_INPUTS_WERE_HELD_CONSTANT; NOT EVIDENCE OF EQUAL DURABILITY</x:v>
      </x:c>
      <x:c r="N74" s="12" t="str">
        <x:v>UNQUANTIFIED_GB8_HYPOTHESES; NOT_OBSERVED</x:v>
      </x:c>
      <x:c r="O74" s="12" t="str">
        <x:v>UNCHANGED_BY_GB9_ARCHITECTURE_SCENARIOS; VERY_LOW_CALIBRATION_CONFIDENCE</x:v>
      </x:c>
      <x:c r="P74" s="13" t="str">
        <x:v>VERY_HIGH</x:v>
      </x:c>
      <x:c r="Q74" s="13" t="str">
        <x:v>G-B10 uncertainty level VERY_HIGH; linked paths UPROP-G-B8-000001|UPROP-G-B8-000002|UPROP-G-B8-000003|UPROP-G-B8-000004|UPROP-G-B8-000005|UPROP-G-B8-000006|UPROP-G-B8-000007|UPROP-G-B8-000009|UPROP-G-B8-000010</x:v>
      </x:c>
      <x:c r="R74" s="12" t="str">
        <x:v>VALID_WITHIN_FROZEN_INPUT_BOUNDS</x:v>
      </x:c>
      <x:c r="S74" s="12" t="str">
        <x:v>INSUFFICIENT_BASIS_FOR_ARCHITECTURE_DISCRIMINATION</x:v>
      </x:c>
      <x:c r="T74" s="12" t="str">
        <x:v>OPTSCN-G-B9-000041</x:v>
      </x:c>
      <x:c r="U74" s="13" t="str">
        <x:v>FMI-G-B8-000001|FMI-G-B8-000002|FMI-G-B8-000003|FMI-G-B8-000004|FMI-G-B8-000005|FMI-G-B8-000006|FMI-G-B8-000007|FMI-G-B8-000008|FMI-G-B8-000009|FMI-G-B8-000010</x:v>
      </x:c>
      <x:c r="V74" s="13" t="str">
        <x:v>UPROP-G-B8-000001|UPROP-G-B8-000002|UPROP-G-B8-000003|UPROP-G-B8-000004|UPROP-G-B8-000005|UPROP-G-B8-000006|UPROP-G-B8-000007|UPROP-G-B8-000009|UPROP-G-B8-000010</x:v>
      </x:c>
      <x:c r="W74" s="13" t="str">
        <x:v>Not a service-life, durability or fatigue-allowable claim. Requires controlled cyclic calibration before engineering use.</x:v>
      </x:c>
      <x:c r="X74" s="13" t="str">
        <x:v>AER-FC002-16-T700-PP-SHP</x:v>
      </x:c>
      <x:c r="Y74" s="12" t="str">
        <x:v>MODEL_DERIVED</x:v>
      </x:c>
      <x:c r="Z74" s="12" t="str">
        <x:v>MODEL-DERIVED / NOT EMPIRICAL</x:v>
      </x:c>
      <x:c r="AA74" s="12" t="str">
        <x:v>NOT_EMPIRICAL</x:v>
      </x:c>
      <x:c r="AB74" s="12" t="str">
        <x:v>NOT_COMPLETED</x:v>
      </x:c>
    </x:row>
    <x:row r="75" ht="58" customHeight="1">
      <x:c r="A75" s="12" t="str">
        <x:v>CPRED-G-C1-000074</x:v>
      </x:c>
      <x:c r="B75" s="12" t="str">
        <x:v>DESIGN-G-C1-000006</x:v>
      </x:c>
      <x:c r="C75" s="12" t="str">
        <x:v>CMP-G-B10-0000087</x:v>
      </x:c>
      <x:c r="D75" s="12" t="str">
        <x:v>PRED-G-B7-000018</x:v>
      </x:c>
      <x:c r="E75" s="12" t="str">
        <x:v>FATIGUE_MODEL_OUTPUT_WITH_INSUFFICIENT_DISCRIMINATION_BASIS</x:v>
      </x:c>
      <x:c r="F75" s="12" t="str">
        <x:v>Cycle projection at normalized load 0.60</x:v>
      </x:c>
      <x:c r="G75" s="12" t="n">
        <x:v>23256.80394</x:v>
      </x:c>
      <x:c r="H75" s="12" t="str">
        <x:v>cycles</x:v>
      </x:c>
      <x:c r="I75" s="12" t="n">
        <x:v>23256.80394</x:v>
      </x:c>
      <x:c r="J75" s="12" t="n">
        <x:v>0</x:v>
      </x:c>
      <x:c r="K75" s="109" t="n">
        <x:v>0</x:v>
      </x:c>
      <x:c r="L75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5" s="12" t="str">
        <x:v>NO_MODELLED_DIFFERENCE_BECAUSE_FATIGUE_INPUTS_WERE_HELD_CONSTANT; NOT EVIDENCE OF EQUAL DURABILITY</x:v>
      </x:c>
      <x:c r="N75" s="12" t="str">
        <x:v>UNQUANTIFIED_GB8_HYPOTHESES; NOT_OBSERVED</x:v>
      </x:c>
      <x:c r="O75" s="12" t="str">
        <x:v>UNCHANGED_BY_GB9_ARCHITECTURE_SCENARIOS; VERY_LOW_CALIBRATION_CONFIDENCE</x:v>
      </x:c>
      <x:c r="P75" s="13" t="str">
        <x:v>VERY_HIGH</x:v>
      </x:c>
      <x:c r="Q75" s="13" t="str">
        <x:v>G-B10 uncertainty level VERY_HIGH; linked paths UPROP-G-B8-000001|UPROP-G-B8-000002|UPROP-G-B8-000003|UPROP-G-B8-000004|UPROP-G-B8-000005|UPROP-G-B8-000006|UPROP-G-B8-000007|UPROP-G-B8-000009|UPROP-G-B8-000010</x:v>
      </x:c>
      <x:c r="R75" s="12" t="str">
        <x:v>VALID_WITHIN_FROZEN_INPUT_BOUNDS</x:v>
      </x:c>
      <x:c r="S75" s="12" t="str">
        <x:v>INSUFFICIENT_BASIS_FOR_ARCHITECTURE_DISCRIMINATION</x:v>
      </x:c>
      <x:c r="T75" s="12" t="str">
        <x:v>OPTSCN-G-B9-000041</x:v>
      </x:c>
      <x:c r="U75" s="13" t="str">
        <x:v>FMI-G-B8-000001|FMI-G-B8-000002|FMI-G-B8-000003|FMI-G-B8-000004|FMI-G-B8-000005|FMI-G-B8-000006|FMI-G-B8-000007|FMI-G-B8-000008|FMI-G-B8-000009|FMI-G-B8-000010</x:v>
      </x:c>
      <x:c r="V75" s="13" t="str">
        <x:v>UPROP-G-B8-000001|UPROP-G-B8-000002|UPROP-G-B8-000003|UPROP-G-B8-000004|UPROP-G-B8-000005|UPROP-G-B8-000006|UPROP-G-B8-000007|UPROP-G-B8-000009|UPROP-G-B8-000010</x:v>
      </x:c>
      <x:c r="W75" s="13" t="str">
        <x:v>Not a service-life, durability or fatigue-allowable claim. Requires controlled cyclic calibration before engineering use.</x:v>
      </x:c>
      <x:c r="X75" s="13" t="str">
        <x:v>AER-FC002-16-T700-PP-SHP</x:v>
      </x:c>
      <x:c r="Y75" s="12" t="str">
        <x:v>MODEL_DERIVED</x:v>
      </x:c>
      <x:c r="Z75" s="12" t="str">
        <x:v>MODEL-DERIVED / NOT EMPIRICAL</x:v>
      </x:c>
      <x:c r="AA75" s="12" t="str">
        <x:v>NOT_EMPIRICAL</x:v>
      </x:c>
      <x:c r="AB75" s="12" t="str">
        <x:v>NOT_COMPLETED</x:v>
      </x:c>
    </x:row>
    <x:row r="76" ht="58" customHeight="1">
      <x:c r="A76" s="12" t="str">
        <x:v>CPRED-G-C1-000075</x:v>
      </x:c>
      <x:c r="B76" s="12" t="str">
        <x:v>DESIGN-G-C1-000006</x:v>
      </x:c>
      <x:c r="C76" s="12" t="str">
        <x:v>CMP-G-B10-0000088</x:v>
      </x:c>
      <x:c r="D76" s="12" t="str">
        <x:v>PRED-G-B7-000019</x:v>
      </x:c>
      <x:c r="E76" s="12" t="str">
        <x:v>FATIGUE_MODEL_OUTPUT_WITH_INSUFFICIENT_DISCRIMINATION_BASIS</x:v>
      </x:c>
      <x:c r="F76" s="12" t="str">
        <x:v>Normalized stiffness retention at 100000 cycles</x:v>
      </x:c>
      <x:c r="G76" s="12" t="n">
        <x:v>0.93</x:v>
      </x:c>
      <x:c r="H76" s="12" t="str">
        <x:v>ratio</x:v>
      </x:c>
      <x:c r="I76" s="12" t="n">
        <x:v>0.93</x:v>
      </x:c>
      <x:c r="J76" s="12" t="n">
        <x:v>0</x:v>
      </x:c>
      <x:c r="K76" s="109" t="n">
        <x:v>0</x:v>
      </x:c>
      <x:c r="L76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6" s="12" t="str">
        <x:v>NO_MODELLED_DIFFERENCE_BECAUSE_FATIGUE_INPUTS_WERE_HELD_CONSTANT; NOT EVIDENCE OF EQUAL DURABILITY</x:v>
      </x:c>
      <x:c r="N76" s="12" t="str">
        <x:v>UNQUANTIFIED_GB8_HYPOTHESES; NOT_OBSERVED</x:v>
      </x:c>
      <x:c r="O76" s="12" t="str">
        <x:v>UNCHANGED_BY_GB9_ARCHITECTURE_SCENARIOS; VERY_LOW_CALIBRATION_CONFIDENCE</x:v>
      </x:c>
      <x:c r="P76" s="13" t="str">
        <x:v>VERY_HIGH</x:v>
      </x:c>
      <x:c r="Q76" s="13" t="str">
        <x:v>G-B10 uncertainty level VERY_HIGH; linked paths UPROP-G-B8-000001|UPROP-G-B8-000002|UPROP-G-B8-000003|UPROP-G-B8-000004|UPROP-G-B8-000005|UPROP-G-B8-000006|UPROP-G-B8-000008|UPROP-G-B8-000009|UPROP-G-B8-000010</x:v>
      </x:c>
      <x:c r="R76" s="12" t="str">
        <x:v>VALID_WITHIN_FROZEN_INPUT_BOUNDS</x:v>
      </x:c>
      <x:c r="S76" s="12" t="str">
        <x:v>INSUFFICIENT_BASIS_FOR_ARCHITECTURE_DISCRIMINATION</x:v>
      </x:c>
      <x:c r="T76" s="12" t="str">
        <x:v>OPTSCN-G-B9-000041</x:v>
      </x:c>
      <x:c r="U76" s="13" t="str">
        <x:v>FMI-G-B8-000001|FMI-G-B8-000002|FMI-G-B8-000003|FMI-G-B8-000004|FMI-G-B8-000005|FMI-G-B8-000006|FMI-G-B8-000007|FMI-G-B8-000008|FMI-G-B8-000009|FMI-G-B8-000010</x:v>
      </x:c>
      <x:c r="V76" s="13" t="str">
        <x:v>UPROP-G-B8-000001|UPROP-G-B8-000002|UPROP-G-B8-000003|UPROP-G-B8-000004|UPROP-G-B8-000005|UPROP-G-B8-000006|UPROP-G-B8-000008|UPROP-G-B8-000009|UPROP-G-B8-000010</x:v>
      </x:c>
      <x:c r="W76" s="13" t="str">
        <x:v>Not a service-life, durability or fatigue-allowable claim. Requires controlled cyclic calibration before engineering use.</x:v>
      </x:c>
      <x:c r="X76" s="13" t="str">
        <x:v>AER-FC002-16-T700-PP-SHP</x:v>
      </x:c>
      <x:c r="Y76" s="12" t="str">
        <x:v>MODEL_DERIVED</x:v>
      </x:c>
      <x:c r="Z76" s="12" t="str">
        <x:v>MODEL-DERIVED / NOT EMPIRICAL</x:v>
      </x:c>
      <x:c r="AA76" s="12" t="str">
        <x:v>NOT_EMPIRICAL</x:v>
      </x:c>
      <x:c r="AB76" s="12" t="str">
        <x:v>NOT_COMPLETED</x:v>
      </x:c>
    </x:row>
    <x:row r="77" ht="58" customHeight="1">
      <x:c r="A77" s="12" t="str">
        <x:v>CPRED-G-C1-000076</x:v>
      </x:c>
      <x:c r="B77" s="12" t="str">
        <x:v>DESIGN-G-C1-000006</x:v>
      </x:c>
      <x:c r="C77" s="12" t="str">
        <x:v>CMP-G-B10-0000089</x:v>
      </x:c>
      <x:c r="D77" s="12"/>
      <x:c r="E77" s="12" t="str">
        <x:v>FAILURE_MODE_PREDICTION</x:v>
      </x:c>
      <x:c r="F77" s="12" t="str">
        <x:v>Failure-mode interaction exposure</x:v>
      </x:c>
      <x:c r="G77" s="12" t="str">
        <x:v>UNQUANTIFIED_HYPOTHESIS_ONLY</x:v>
      </x:c>
      <x:c r="H77" s="12" t="str">
        <x:v>not quantified</x:v>
      </x:c>
      <x:c r="I77" s="12" t="str">
        <x:v>NOT_ESTABLISHED</x:v>
      </x:c>
      <x:c r="J77" s="12" t="str">
        <x:v>NOT_EVALUATED</x:v>
      </x:c>
      <x:c r="K77" s="109" t="str">
        <x:v>NOT_EVALUATED</x:v>
      </x:c>
      <x:c r="L77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7" s="12" t="str">
        <x:v>FMI-G-B8-000001|FMI-G-B8-000002|FMI-G-B8-000003|FMI-G-B8-000004|FMI-G-B8-000005|FMI-G-B8-000006|FMI-G-B8-000007|FMI-G-B8-000008|FMI-G-B8-000009|FMI-G-B8-000010; mechanism hypotheses only, not observed failures.</x:v>
      </x:c>
      <x:c r="N77" s="12" t="str">
        <x:v>UNQUANTIFIED_GB8_HYPOTHESES; NOT_OBSERVED</x:v>
      </x:c>
      <x:c r="O77" s="12" t="str">
        <x:v>INSUFFICIENT_BASIS_FOR_ARCHITECTURE_DISCRIMINATION</x:v>
      </x:c>
      <x:c r="P77" s="13" t="str">
        <x:v>VERY_HIGH</x:v>
      </x:c>
      <x:c r="Q77" s="13" t="str">
        <x:v>G-B10 uncertainty level VERY_HIGH; linked paths UPROP-G-B8-000001|UPROP-G-B8-000002|UPROP-G-B8-000003|UPROP-G-B8-000004|UPROP-G-B8-000005|UPROP-G-B8-000006|UPROP-G-B8-000009|UPROP-G-B8-000010</x:v>
      </x:c>
      <x:c r="R77" s="12" t="str">
        <x:v>NOT_NUMERICALLY_PARAMETERIZED</x:v>
      </x:c>
      <x:c r="S77" s="12" t="str">
        <x:v>QUALITATIVE_GUARDRAIL_ONLY</x:v>
      </x:c>
      <x:c r="T77" s="12" t="str">
        <x:v>OPTSCN-G-B9-000041</x:v>
      </x:c>
      <x:c r="U77" s="13" t="str">
        <x:v>FMI-G-B8-000001|FMI-G-B8-000002|FMI-G-B8-000003|FMI-G-B8-000004|FMI-G-B8-000005|FMI-G-B8-000006|FMI-G-B8-000007|FMI-G-B8-000008|FMI-G-B8-000009|FMI-G-B8-000010</x:v>
      </x:c>
      <x:c r="V77" s="13" t="str">
        <x:v>UPROP-G-B8-000001|UPROP-G-B8-000002|UPROP-G-B8-000003|UPROP-G-B8-000004|UPROP-G-B8-000005|UPROP-G-B8-000006|UPROP-G-B8-000009|UPROP-G-B8-000010</x:v>
      </x:c>
      <x:c r="W77" s="13" t="str">
        <x:v>No measured failure, manufacturing or uncertainty probability data are available.</x:v>
      </x:c>
      <x:c r="X77" s="13" t="str">
        <x:v>AER-FC002-16-T700-PP-SHP</x:v>
      </x:c>
      <x:c r="Y77" s="12" t="str">
        <x:v>MODEL_DERIVED</x:v>
      </x:c>
      <x:c r="Z77" s="12" t="str">
        <x:v>MODEL-DERIVED / NOT EMPIRICAL</x:v>
      </x:c>
      <x:c r="AA77" s="12" t="str">
        <x:v>NOT_EMPIRICAL</x:v>
      </x:c>
      <x:c r="AB77" s="12" t="str">
        <x:v>NOT_COMPLETED</x:v>
      </x:c>
    </x:row>
    <x:row r="78" ht="58" customHeight="1">
      <x:c r="A78" s="12" t="str">
        <x:v>CPRED-G-C1-000077</x:v>
      </x:c>
      <x:c r="B78" s="12" t="str">
        <x:v>DESIGN-G-C1-000006</x:v>
      </x:c>
      <x:c r="C78" s="12" t="str">
        <x:v>CMP-G-B10-0000090</x:v>
      </x:c>
      <x:c r="D78" s="12"/>
      <x:c r="E78" s="12" t="str">
        <x:v>UNCERTAINTY_PROPAGATION</x:v>
      </x:c>
      <x:c r="F78" s="12" t="str">
        <x:v>Changed-factor uncertainty exposure</x:v>
      </x:c>
      <x:c r="G78" s="12" t="n">
        <x:v>19</x:v>
      </x:c>
      <x:c r="H78" s="12" t="str">
        <x:v>screening index (not probability)</x:v>
      </x:c>
      <x:c r="I78" s="12" t="n">
        <x:v>0</x:v>
      </x:c>
      <x:c r="J78" s="12" t="n">
        <x:v>19</x:v>
      </x:c>
      <x:c r="K78" s="109" t="str">
        <x:v>NOT_EVALUATED</x:v>
      </x:c>
      <x:c r="L78" s="12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8" s="12" t="str">
        <x:v>Baseline index zero means no added changed-factor penalty; baseline model uncertainty remains high.</x:v>
      </x:c>
      <x:c r="N78" s="12" t="str">
        <x:v>UNQUANTIFIED_GB8_HYPOTHESES; NOT_OBSERVED</x:v>
      </x:c>
      <x:c r="O78" s="12" t="str">
        <x:v>INSUFFICIENT_BASIS_FOR_ARCHITECTURE_DISCRIMINATION</x:v>
      </x:c>
      <x:c r="P78" s="13" t="str">
        <x:v>VERY_HIGH</x:v>
      </x:c>
      <x:c r="Q78" s="13" t="str">
        <x:v>G-B10 uncertainty level VERY_HIGH; linked paths UPROP-G-B8-000001|UPROP-G-B8-000002|UPROP-G-B8-000003|UPROP-G-B8-000004|UPROP-G-B8-000005|UPROP-G-B8-000006|UPROP-G-B8-000009|UPROP-G-B8-000010</x:v>
      </x:c>
      <x:c r="R78" s="12" t="str">
        <x:v>VALID_WITHIN_FROZEN_INPUT_BOUNDS</x:v>
      </x:c>
      <x:c r="S78" s="12" t="str">
        <x:v>SCREENING_INDEX_NOT_PROBABILITY</x:v>
      </x:c>
      <x:c r="T78" s="12" t="str">
        <x:v>OPTSCN-G-B9-000041</x:v>
      </x:c>
      <x:c r="U78" s="13" t="str">
        <x:v>FMI-G-B8-000001|FMI-G-B8-000002|FMI-G-B8-000003|FMI-G-B8-000004|FMI-G-B8-000005|FMI-G-B8-000006|FMI-G-B8-000007|FMI-G-B8-000008|FMI-G-B8-000009|FMI-G-B8-000010</x:v>
      </x:c>
      <x:c r="V78" s="13" t="str">
        <x:v>UPROP-G-B8-000001|UPROP-G-B8-000002|UPROP-G-B8-000003|UPROP-G-B8-000004|UPROP-G-B8-000005|UPROP-G-B8-000006|UPROP-G-B8-000009|UPROP-G-B8-000010</x:v>
      </x:c>
      <x:c r="W78" s="13" t="str">
        <x:v>No measured failure, manufacturing or uncertainty probability data are available.</x:v>
      </x:c>
      <x:c r="X78" s="13" t="str">
        <x:v>AER-FC002-16-T700-PP-SHP</x:v>
      </x:c>
      <x:c r="Y78" s="12" t="str">
        <x:v>MODEL_DERIVED</x:v>
      </x:c>
      <x:c r="Z78" s="12" t="str">
        <x:v>MODEL-DERIVED / NOT EMPIRICAL</x:v>
      </x:c>
      <x:c r="AA78" s="12" t="str">
        <x:v>NOT_EMPIRICAL</x:v>
      </x:c>
      <x:c r="AB78" s="12" t="str">
        <x:v>NOT_COMPLETED</x:v>
      </x:c>
    </x:row>
    <x:row r="79" ht="58" customHeight="1">
      <x:c r="A79" s="14" t="str">
        <x:v>CPRED-G-C1-000078</x:v>
      </x:c>
      <x:c r="B79" s="14" t="str">
        <x:v>DESIGN-G-C1-000006</x:v>
      </x:c>
      <x:c r="C79" s="14" t="str">
        <x:v>CMP-G-B10-0000091</x:v>
      </x:c>
      <x:c r="D79" s="14"/>
      <x:c r="E79" s="14" t="str">
        <x:v>MANUFACTURING_SENSITIVITY</x:v>
      </x:c>
      <x:c r="F79" s="14" t="str">
        <x:v>Manufacturing feasibility and process sensitivity</x:v>
      </x:c>
      <x:c r="G79" s="14" t="str">
        <x:v>NOT_ESTABLISHED</x:v>
      </x:c>
      <x:c r="H79" s="14" t="str">
        <x:v>not quantified</x:v>
      </x:c>
      <x:c r="I79" s="14" t="str">
        <x:v>NOT_ESTABLISHED</x:v>
      </x:c>
      <x:c r="J79" s="14" t="str">
        <x:v>NOT_EVALUATED</x:v>
      </x:c>
      <x:c r="K79" s="110" t="str">
        <x:v>NOT_EVALUATED</x:v>
      </x:c>
      <x:c r="L79" s="14" t="str">
        <x:v>Changed parameters: core_cell_size_mm|core_compression_strength_mpa|core_density_kg_m3|core_shear_modulus_mpa|core_shear_strength_mpa|core_thickness_mm|face_architecture_factor|face_thickness_mm|process_retention_factor; manufacturing sensitivity: 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M79" s="14" t="str">
        <x:v>LEV-G-B8-000001: Fiber alignment, layup, consolidation and defect control in the T700 faces. | LEV-G-B8-000002: Semi-hot-press temperature, pressure, dwell and consolidation control. | LEV-G-B8-000003: Ply count/gauge, resin content, mass balance and bondline/edge integration. | LEV-G-B8-000004: PP honeycomb grade, cell geometry, orientation and supplier-lot verification. | LEV-G-B8-000005: PP honeycomb grade/cell-wall state plus face-core bond and indentation resistance. | LEV-G-B8-000006: Core procurement, machining/tolerance, mass and dimensional control.</x:v>
      </x:c>
      <x:c r="N79" s="14" t="str">
        <x:v>UNQUANTIFIED_GB8_HYPOTHESES; NOT_OBSERVED</x:v>
      </x:c>
      <x:c r="O79" s="14" t="str">
        <x:v>INSUFFICIENT_BASIS_FOR_ARCHITECTURE_DISCRIMINATION</x:v>
      </x:c>
      <x:c r="P79" s="15" t="str">
        <x:v>VERY_HIGH</x:v>
      </x:c>
      <x:c r="Q79" s="15" t="str">
        <x:v>G-B10 uncertainty level VERY_HIGH; linked paths UPROP-G-B8-000001|UPROP-G-B8-000002|UPROP-G-B8-000003|UPROP-G-B8-000004|UPROP-G-B8-000005|UPROP-G-B8-000006|UPROP-G-B8-000009|UPROP-G-B8-000010</x:v>
      </x:c>
      <x:c r="R79" s="14" t="str">
        <x:v>NOT_NUMERICALLY_PARAMETERIZED</x:v>
      </x:c>
      <x:c r="S79" s="14" t="str">
        <x:v>QUALITATIVE_SOURCE_BASED_ONLY</x:v>
      </x:c>
      <x:c r="T79" s="14" t="str">
        <x:v>OPTSCN-G-B9-000041</x:v>
      </x:c>
      <x:c r="U79" s="15" t="str">
        <x:v>FMI-G-B8-000001|FMI-G-B8-000002|FMI-G-B8-000003|FMI-G-B8-000004|FMI-G-B8-000005|FMI-G-B8-000006|FMI-G-B8-000007|FMI-G-B8-000008|FMI-G-B8-000009|FMI-G-B8-000010</x:v>
      </x:c>
      <x:c r="V79" s="15" t="str">
        <x:v>UPROP-G-B8-000001|UPROP-G-B8-000002|UPROP-G-B8-000003|UPROP-G-B8-000004|UPROP-G-B8-000005|UPROP-G-B8-000006|UPROP-G-B8-000009|UPROP-G-B8-000010</x:v>
      </x:c>
      <x:c r="W79" s="15" t="str">
        <x:v>No measured failure, manufacturing or uncertainty probability data are available.</x:v>
      </x:c>
      <x:c r="X79" s="15" t="str">
        <x:v>AER-FC002-16-T700-PP-SHP</x:v>
      </x:c>
      <x:c r="Y79" s="14" t="str">
        <x:v>MODEL_DERIVED</x:v>
      </x:c>
      <x:c r="Z79" s="14" t="str">
        <x:v>MODEL-DERIVED / NOT EMPIRICAL</x:v>
      </x:c>
      <x:c r="AA79" s="14" t="str">
        <x:v>NOT_EMPIRICAL</x:v>
      </x:c>
      <x:c r="AB79" s="14" t="str">
        <x:v>NOT_COMPLETED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18" hidden="0" customWidth="1"/>
    <x:col min="5" max="5" width="44" hidden="0" customWidth="1"/>
    <x:col min="6" max="6" width="44" hidden="0" customWidth="1"/>
    <x:col min="7" max="7" width="44" hidden="0" customWidth="1"/>
    <x:col min="8" max="8" width="44" hidden="0" customWidth="1"/>
    <x:col min="9" max="9" width="44" hidden="0" customWidth="1"/>
    <x:col min="10" max="10" width="23" hidden="0" customWidth="1"/>
    <x:col min="11" max="11" width="44" hidden="0" customWidth="1"/>
    <x:col min="12" max="12" width="44" hidden="0" customWidth="1"/>
    <x:col min="13" max="13" width="44" hidden="0" customWidth="1"/>
    <x:col min="14" max="14" width="28" hidden="0" customWidth="1"/>
    <x:col min="15" max="15" width="44" hidden="0" customWidth="1"/>
    <x:col min="16" max="16" width="18" hidden="0" customWidth="1"/>
    <x:col min="17" max="17" width="44" hidden="0" customWidth="1"/>
    <x:col min="18" max="18" width="44" hidden="0" customWidth="1"/>
    <x:col min="19" max="19" width="23" hidden="0" customWidth="1"/>
    <x:col min="20" max="20" width="18" hidden="0" customWidth="1"/>
    <x:col min="21" max="21" width="28" hidden="0" customWidth="1"/>
    <x:col min="22" max="22" width="28" hidden="0" customWidth="1"/>
  </x:cols>
  <x:sheetData>
    <x:row r="1" ht="40" customHeight="1">
      <x:c r="A1" s="8" t="str">
        <x:v>candidate_tradeoff_id</x:v>
      </x:c>
      <x:c r="B1" s="8" t="str">
        <x:v>design_candidate_id</x:v>
      </x:c>
      <x:c r="C1" s="8" t="str">
        <x:v>source_gb10_tradeoff_id</x:v>
      </x:c>
      <x:c r="D1" s="8" t="str">
        <x:v>tradeoff_pair</x:v>
      </x:c>
      <x:c r="E1" s="8" t="str">
        <x:v>benefit_metric</x:v>
      </x:c>
      <x:c r="F1" s="8" t="str">
        <x:v>benefit_delta_percent</x:v>
      </x:c>
      <x:c r="G1" s="8" t="str">
        <x:v>penalty_metric</x:v>
      </x:c>
      <x:c r="H1" s="8" t="str">
        <x:v>penalty_value</x:v>
      </x:c>
      <x:c r="I1" s="8" t="str">
        <x:v>penalty_unit</x:v>
      </x:c>
      <x:c r="J1" s="8" t="str">
        <x:v>tradeoff_class</x:v>
      </x:c>
      <x:c r="K1" s="8" t="str">
        <x:v>uncertainty_penalty</x:v>
      </x:c>
      <x:c r="L1" s="8" t="str">
        <x:v>risk_penalty</x:v>
      </x:c>
      <x:c r="M1" s="8" t="str">
        <x:v>constraint_violation</x:v>
      </x:c>
      <x:c r="N1" s="8" t="str">
        <x:v>cost_impact_status</x:v>
      </x:c>
      <x:c r="O1" s="8" t="str">
        <x:v>relationship_basis</x:v>
      </x:c>
      <x:c r="P1" s="8" t="str">
        <x:v>decision_use</x:v>
      </x:c>
      <x:c r="Q1" s="8" t="str">
        <x:v>limitation</x:v>
      </x:c>
      <x:c r="R1" s="8" t="str">
        <x:v>configuration_id</x:v>
      </x:c>
      <x:c r="S1" s="8" t="str">
        <x:v>data_class</x:v>
      </x:c>
      <x:c r="T1" s="8" t="str">
        <x:v>relationship_label</x:v>
      </x:c>
      <x:c r="U1" s="8" t="str">
        <x:v>empirical_status</x:v>
      </x:c>
      <x:c r="V1" s="8" t="str">
        <x:v>physical_validation_status</x:v>
      </x:c>
    </x:row>
    <x:row r="2" ht="56" customHeight="1">
      <x:c r="A2" s="10" t="str">
        <x:v>CTRD-G-C1-000001</x:v>
      </x:c>
      <x:c r="B2" s="10" t="str">
        <x:v>DESIGN-G-C1-000001</x:v>
      </x:c>
      <x:c r="C2" s="10" t="str">
        <x:v>TRD-G-B10-000013</x:v>
      </x:c>
      <x:c r="D2" s="10" t="str">
        <x:v>Apparent stiffness vs core areal mass</x:v>
      </x:c>
      <x:c r="E2" s="11" t="str">
        <x:v>Virtual sandwich beam stiffness</x:v>
      </x:c>
      <x:c r="F2" s="11" t="n">
        <x:v>1.762321422</x:v>
      </x:c>
      <x:c r="G2" s="11" t="str">
        <x:v>Core areal mass</x:v>
      </x:c>
      <x:c r="H2" s="11" t="n">
        <x:v>0</x:v>
      </x:c>
      <x:c r="I2" s="11" t="str">
        <x:v>% from baseline</x:v>
      </x:c>
      <x:c r="J2" s="10" t="str">
        <x:v>GAIN_WITHOUT_MODELED_PAIR_PENALTY</x:v>
      </x:c>
      <x:c r="K2" s="11" t="n">
        <x:v>5</x:v>
      </x:c>
      <x:c r="L2" s="11" t="str">
        <x:v>UNQUANTIFIED_HYPOTHESIS_ONLY</x:v>
      </x:c>
      <x:c r="M2" s="11" t="str">
        <x:v>NONE</x:v>
      </x:c>
      <x:c r="N2" s="10" t="str">
        <x:v>NOT_EVALUATED_NO_COST_MODEL</x:v>
      </x:c>
      <x:c r="O2" s="11" t="str">
        <x:v>COMMON_OPTIMIZATION_SCENARIO; PERCENT_INCREASE_IS_PENALTY</x:v>
      </x:c>
      <x:c r="P2" s="10" t="str">
        <x:v>Candidate-to-prediction-to-risk-to-trade-off screening; no simple ranking.</x:v>
      </x:c>
      <x:c r="Q2" s="11" t="str">
        <x:v>Pairwise model trade-off only. Omitted physics may change the direction or magnitude after controlled validation.</x:v>
      </x:c>
      <x:c r="R2" s="11" t="str">
        <x:v>AER-FC002-16-T700-PP-SHP</x:v>
      </x:c>
      <x:c r="S2" s="10" t="str">
        <x:v>MODEL_DERIVED</x:v>
      </x:c>
      <x:c r="T2" s="10" t="str">
        <x:v>MODEL-DERIVED / NOT EMPIRICAL</x:v>
      </x:c>
      <x:c r="U2" s="10" t="str">
        <x:v>NOT_EMPIRICAL</x:v>
      </x:c>
      <x:c r="V2" s="10" t="str">
        <x:v>NOT_COMPLETED</x:v>
      </x:c>
    </x:row>
    <x:row r="3" ht="56" customHeight="1">
      <x:c r="A3" s="12" t="str">
        <x:v>CTRD-G-C1-000002</x:v>
      </x:c>
      <x:c r="B3" s="12" t="str">
        <x:v>DESIGN-G-C1-000001</x:v>
      </x:c>
      <x:c r="C3" s="12" t="str">
        <x:v>TRD-G-B10-000014</x:v>
      </x:c>
      <x:c r="D3" s="12" t="str">
        <x:v>Core-shear screening load vs core areal mass</x:v>
      </x:c>
      <x:c r="E3" s="13" t="str">
        <x:v>Virtual core-shear-limited load</x:v>
      </x:c>
      <x:c r="F3" s="13" t="n">
        <x:v>0</x:v>
      </x:c>
      <x:c r="G3" s="13" t="str">
        <x:v>Core areal mass</x:v>
      </x:c>
      <x:c r="H3" s="13" t="n">
        <x:v>0</x:v>
      </x:c>
      <x:c r="I3" s="13" t="str">
        <x:v>% from baseline</x:v>
      </x:c>
      <x:c r="J3" s="12" t="str">
        <x:v>NEUTRAL_BASELINE</x:v>
      </x:c>
      <x:c r="K3" s="13" t="n">
        <x:v>5</x:v>
      </x:c>
      <x:c r="L3" s="13" t="str">
        <x:v>UNQUANTIFIED_HYPOTHESIS_ONLY</x:v>
      </x:c>
      <x:c r="M3" s="13" t="str">
        <x:v>NONE</x:v>
      </x:c>
      <x:c r="N3" s="12" t="str">
        <x:v>NOT_EVALUATED_NO_COST_MODEL</x:v>
      </x:c>
      <x:c r="O3" s="13" t="str">
        <x:v>COMMON_OPTIMIZATION_SCENARIO; PERCENT_INCREASE_IS_PENALTY</x:v>
      </x:c>
      <x:c r="P3" s="12" t="str">
        <x:v>Candidate-to-prediction-to-risk-to-trade-off screening; no simple ranking.</x:v>
      </x:c>
      <x:c r="Q3" s="13" t="str">
        <x:v>Pairwise model trade-off only. Omitted physics may change the direction or magnitude after controlled validation.</x:v>
      </x:c>
      <x:c r="R3" s="13" t="str">
        <x:v>AER-FC002-16-T700-PP-SHP</x:v>
      </x:c>
      <x:c r="S3" s="12" t="str">
        <x:v>MODEL_DERIVED</x:v>
      </x:c>
      <x:c r="T3" s="12" t="str">
        <x:v>MODEL-DERIVED / NOT EMPIRICAL</x:v>
      </x:c>
      <x:c r="U3" s="12" t="str">
        <x:v>NOT_EMPIRICAL</x:v>
      </x:c>
      <x:c r="V3" s="12" t="str">
        <x:v>NOT_COMPLETED</x:v>
      </x:c>
    </x:row>
    <x:row r="4" ht="56" customHeight="1">
      <x:c r="A4" s="12" t="str">
        <x:v>CTRD-G-C1-000003</x:v>
      </x:c>
      <x:c r="B4" s="12" t="str">
        <x:v>DESIGN-G-C1-000001</x:v>
      </x:c>
      <x:c r="C4" s="12" t="str">
        <x:v>TRD-G-B10-000015</x:v>
      </x:c>
      <x:c r="D4" s="12" t="str">
        <x:v>Apparent stiffness vs shear-limit reduction</x:v>
      </x:c>
      <x:c r="E4" s="13" t="str">
        <x:v>Virtual sandwich beam stiffness</x:v>
      </x:c>
      <x:c r="F4" s="13" t="n">
        <x:v>1.762321422</x:v>
      </x:c>
      <x:c r="G4" s="13" t="str">
        <x:v>Virtual core-shear-limited load</x:v>
      </x:c>
      <x:c r="H4" s="13" t="n">
        <x:v>0</x:v>
      </x:c>
      <x:c r="I4" s="13" t="str">
        <x:v>% reduction from baseline</x:v>
      </x:c>
      <x:c r="J4" s="12" t="str">
        <x:v>GAIN_WITHOUT_MODELED_PAIR_PENALTY</x:v>
      </x:c>
      <x:c r="K4" s="13" t="n">
        <x:v>5</x:v>
      </x:c>
      <x:c r="L4" s="13" t="str">
        <x:v>UNQUANTIFIED_HYPOTHESIS_ONLY</x:v>
      </x:c>
      <x:c r="M4" s="13" t="str">
        <x:v>NONE</x:v>
      </x:c>
      <x:c r="N4" s="12" t="str">
        <x:v>NOT_EVALUATED_NO_COST_MODEL</x:v>
      </x:c>
      <x:c r="O4" s="13" t="str">
        <x:v>COMMON_OPTIMIZATION_SCENARIO; PERCENT_DECREASE_IS_PENALTY</x:v>
      </x:c>
      <x:c r="P4" s="12" t="str">
        <x:v>Candidate-to-prediction-to-risk-to-trade-off screening; no simple ranking.</x:v>
      </x:c>
      <x:c r="Q4" s="13" t="str">
        <x:v>Pairwise model trade-off only. Omitted physics may change the direction or magnitude after controlled validation.</x:v>
      </x:c>
      <x:c r="R4" s="13" t="str">
        <x:v>AER-FC002-16-T700-PP-SHP</x:v>
      </x:c>
      <x:c r="S4" s="12" t="str">
        <x:v>MODEL_DERIVED</x:v>
      </x:c>
      <x:c r="T4" s="12" t="str">
        <x:v>MODEL-DERIVED / NOT EMPIRICAL</x:v>
      </x:c>
      <x:c r="U4" s="12" t="str">
        <x:v>NOT_EMPIRICAL</x:v>
      </x:c>
      <x:c r="V4" s="12" t="str">
        <x:v>NOT_COMPLETED</x:v>
      </x:c>
    </x:row>
    <x:row r="5" ht="56" customHeight="1">
      <x:c r="A5" s="12" t="str">
        <x:v>CTRD-G-C1-000004</x:v>
      </x:c>
      <x:c r="B5" s="12" t="str">
        <x:v>DESIGN-G-C1-000001</x:v>
      </x:c>
      <x:c r="C5" s="12" t="str">
        <x:v>TRD-G-B10-000016</x:v>
      </x:c>
      <x:c r="D5" s="12" t="str">
        <x:v>Apparent stiffness vs uncertainty exposure</x:v>
      </x:c>
      <x:c r="E5" s="13" t="str">
        <x:v>Virtual sandwich beam stiffness</x:v>
      </x:c>
      <x:c r="F5" s="13" t="n">
        <x:v>1.762321422</x:v>
      </x:c>
      <x:c r="G5" s="13" t="str">
        <x:v>Uncertainty exposure index</x:v>
      </x:c>
      <x:c r="H5" s="13" t="n">
        <x:v>5</x:v>
      </x:c>
      <x:c r="I5" s="13" t="str">
        <x:v>ordinal-index points</x:v>
      </x:c>
      <x:c r="J5" s="12" t="str">
        <x:v>TRADE_OFF</x:v>
      </x:c>
      <x:c r="K5" s="13" t="n">
        <x:v>5</x:v>
      </x:c>
      <x:c r="L5" s="13" t="str">
        <x:v>UNQUANTIFIED_HYPOTHESIS_ONLY</x:v>
      </x:c>
      <x:c r="M5" s="13" t="str">
        <x:v>NONE</x:v>
      </x:c>
      <x:c r="N5" s="12" t="str">
        <x:v>NOT_EVALUATED_NO_COST_MODEL</x:v>
      </x:c>
      <x:c r="O5" s="13" t="str">
        <x:v>COMMON_OPTIMIZATION_SCENARIO; UNCERTAINTY_INDEX_IS_PENALTY</x:v>
      </x:c>
      <x:c r="P5" s="12" t="str">
        <x:v>Candidate-to-prediction-to-risk-to-trade-off screening; no simple ranking.</x:v>
      </x:c>
      <x:c r="Q5" s="13" t="str">
        <x:v>Pairwise model trade-off only. Omitted physics may change the direction or magnitude after controlled validation.</x:v>
      </x:c>
      <x:c r="R5" s="13" t="str">
        <x:v>AER-FC002-16-T700-PP-SHP</x:v>
      </x:c>
      <x:c r="S5" s="12" t="str">
        <x:v>MODEL_DERIVED</x:v>
      </x:c>
      <x:c r="T5" s="12" t="str">
        <x:v>MODEL-DERIVED / NOT EMPIRICAL</x:v>
      </x:c>
      <x:c r="U5" s="12" t="str">
        <x:v>NOT_EMPIRICAL</x:v>
      </x:c>
      <x:c r="V5" s="12" t="str">
        <x:v>NOT_COMPLETED</x:v>
      </x:c>
    </x:row>
    <x:row r="6" ht="56" customHeight="1">
      <x:c r="A6" s="12" t="str">
        <x:v>CTRD-G-C1-000005</x:v>
      </x:c>
      <x:c r="B6" s="12" t="str">
        <x:v>DESIGN-G-C1-000002</x:v>
      </x:c>
      <x:c r="C6" s="12" t="str">
        <x:v>TRD-G-B10-000017</x:v>
      </x:c>
      <x:c r="D6" s="12" t="str">
        <x:v>Apparent stiffness vs core areal mass</x:v>
      </x:c>
      <x:c r="E6" s="13" t="str">
        <x:v>Virtual sandwich beam stiffness</x:v>
      </x:c>
      <x:c r="F6" s="13" t="n">
        <x:v>1.762321422</x:v>
      </x:c>
      <x:c r="G6" s="13" t="str">
        <x:v>Core areal mass</x:v>
      </x:c>
      <x:c r="H6" s="13" t="n">
        <x:v>0</x:v>
      </x:c>
      <x:c r="I6" s="13" t="str">
        <x:v>% from baseline</x:v>
      </x:c>
      <x:c r="J6" s="12" t="str">
        <x:v>GAIN_WITHOUT_MODELED_PAIR_PENALTY</x:v>
      </x:c>
      <x:c r="K6" s="13" t="n">
        <x:v>5</x:v>
      </x:c>
      <x:c r="L6" s="13" t="str">
        <x:v>UNQUANTIFIED_HYPOTHESIS_ONLY</x:v>
      </x:c>
      <x:c r="M6" s="13" t="str">
        <x:v>NONE</x:v>
      </x:c>
      <x:c r="N6" s="12" t="str">
        <x:v>NOT_EVALUATED_NO_COST_MODEL</x:v>
      </x:c>
      <x:c r="O6" s="13" t="str">
        <x:v>COMMON_OPTIMIZATION_SCENARIO; PERCENT_INCREASE_IS_PENALTY</x:v>
      </x:c>
      <x:c r="P6" s="12" t="str">
        <x:v>Candidate-to-prediction-to-risk-to-trade-off screening; no simple ranking.</x:v>
      </x:c>
      <x:c r="Q6" s="13" t="str">
        <x:v>Pairwise model trade-off only. Omitted physics may change the direction or magnitude after controlled validation.</x:v>
      </x:c>
      <x:c r="R6" s="13" t="str">
        <x:v>AER-FC002-16-T700-PP-SHP</x:v>
      </x:c>
      <x:c r="S6" s="12" t="str">
        <x:v>MODEL_DERIVED</x:v>
      </x:c>
      <x:c r="T6" s="12" t="str">
        <x:v>MODEL-DERIVED / NOT EMPIRICAL</x:v>
      </x:c>
      <x:c r="U6" s="12" t="str">
        <x:v>NOT_EMPIRICAL</x:v>
      </x:c>
      <x:c r="V6" s="12" t="str">
        <x:v>NOT_COMPLETED</x:v>
      </x:c>
    </x:row>
    <x:row r="7" ht="56" customHeight="1">
      <x:c r="A7" s="12" t="str">
        <x:v>CTRD-G-C1-000006</x:v>
      </x:c>
      <x:c r="B7" s="12" t="str">
        <x:v>DESIGN-G-C1-000002</x:v>
      </x:c>
      <x:c r="C7" s="12" t="str">
        <x:v>TRD-G-B10-000018</x:v>
      </x:c>
      <x:c r="D7" s="12" t="str">
        <x:v>Core-shear screening load vs core areal mass</x:v>
      </x:c>
      <x:c r="E7" s="13" t="str">
        <x:v>Virtual core-shear-limited load</x:v>
      </x:c>
      <x:c r="F7" s="13" t="n">
        <x:v>0</x:v>
      </x:c>
      <x:c r="G7" s="13" t="str">
        <x:v>Core areal mass</x:v>
      </x:c>
      <x:c r="H7" s="13" t="n">
        <x:v>0</x:v>
      </x:c>
      <x:c r="I7" s="13" t="str">
        <x:v>% from baseline</x:v>
      </x:c>
      <x:c r="J7" s="12" t="str">
        <x:v>NEUTRAL_BASELINE</x:v>
      </x:c>
      <x:c r="K7" s="13" t="n">
        <x:v>5</x:v>
      </x:c>
      <x:c r="L7" s="13" t="str">
        <x:v>UNQUANTIFIED_HYPOTHESIS_ONLY</x:v>
      </x:c>
      <x:c r="M7" s="13" t="str">
        <x:v>NONE</x:v>
      </x:c>
      <x:c r="N7" s="12" t="str">
        <x:v>NOT_EVALUATED_NO_COST_MODEL</x:v>
      </x:c>
      <x:c r="O7" s="13" t="str">
        <x:v>COMMON_OPTIMIZATION_SCENARIO; PERCENT_INCREASE_IS_PENALTY</x:v>
      </x:c>
      <x:c r="P7" s="12" t="str">
        <x:v>Candidate-to-prediction-to-risk-to-trade-off screening; no simple ranking.</x:v>
      </x:c>
      <x:c r="Q7" s="13" t="str">
        <x:v>Pairwise model trade-off only. Omitted physics may change the direction or magnitude after controlled validation.</x:v>
      </x:c>
      <x:c r="R7" s="13" t="str">
        <x:v>AER-FC002-16-T700-PP-SHP</x:v>
      </x:c>
      <x:c r="S7" s="12" t="str">
        <x:v>MODEL_DERIVED</x:v>
      </x:c>
      <x:c r="T7" s="12" t="str">
        <x:v>MODEL-DERIVED / NOT EMPIRICAL</x:v>
      </x:c>
      <x:c r="U7" s="12" t="str">
        <x:v>NOT_EMPIRICAL</x:v>
      </x:c>
      <x:c r="V7" s="12" t="str">
        <x:v>NOT_COMPLETED</x:v>
      </x:c>
    </x:row>
    <x:row r="8" ht="56" customHeight="1">
      <x:c r="A8" s="12" t="str">
        <x:v>CTRD-G-C1-000007</x:v>
      </x:c>
      <x:c r="B8" s="12" t="str">
        <x:v>DESIGN-G-C1-000002</x:v>
      </x:c>
      <x:c r="C8" s="12" t="str">
        <x:v>TRD-G-B10-000019</x:v>
      </x:c>
      <x:c r="D8" s="12" t="str">
        <x:v>Apparent stiffness vs shear-limit reduction</x:v>
      </x:c>
      <x:c r="E8" s="13" t="str">
        <x:v>Virtual sandwich beam stiffness</x:v>
      </x:c>
      <x:c r="F8" s="13" t="n">
        <x:v>1.762321422</x:v>
      </x:c>
      <x:c r="G8" s="13" t="str">
        <x:v>Virtual core-shear-limited load</x:v>
      </x:c>
      <x:c r="H8" s="13" t="n">
        <x:v>0</x:v>
      </x:c>
      <x:c r="I8" s="13" t="str">
        <x:v>% reduction from baseline</x:v>
      </x:c>
      <x:c r="J8" s="12" t="str">
        <x:v>GAIN_WITHOUT_MODELED_PAIR_PENALTY</x:v>
      </x:c>
      <x:c r="K8" s="13" t="n">
        <x:v>5</x:v>
      </x:c>
      <x:c r="L8" s="13" t="str">
        <x:v>UNQUANTIFIED_HYPOTHESIS_ONLY</x:v>
      </x:c>
      <x:c r="M8" s="13" t="str">
        <x:v>NONE</x:v>
      </x:c>
      <x:c r="N8" s="12" t="str">
        <x:v>NOT_EVALUATED_NO_COST_MODEL</x:v>
      </x:c>
      <x:c r="O8" s="13" t="str">
        <x:v>COMMON_OPTIMIZATION_SCENARIO; PERCENT_DECREASE_IS_PENALTY</x:v>
      </x:c>
      <x:c r="P8" s="12" t="str">
        <x:v>Candidate-to-prediction-to-risk-to-trade-off screening; no simple ranking.</x:v>
      </x:c>
      <x:c r="Q8" s="13" t="str">
        <x:v>Pairwise model trade-off only. Omitted physics may change the direction or magnitude after controlled validation.</x:v>
      </x:c>
      <x:c r="R8" s="13" t="str">
        <x:v>AER-FC002-16-T700-PP-SHP</x:v>
      </x:c>
      <x:c r="S8" s="12" t="str">
        <x:v>MODEL_DERIVED</x:v>
      </x:c>
      <x:c r="T8" s="12" t="str">
        <x:v>MODEL-DERIVED / NOT EMPIRICAL</x:v>
      </x:c>
      <x:c r="U8" s="12" t="str">
        <x:v>NOT_EMPIRICAL</x:v>
      </x:c>
      <x:c r="V8" s="12" t="str">
        <x:v>NOT_COMPLETED</x:v>
      </x:c>
    </x:row>
    <x:row r="9" ht="56" customHeight="1">
      <x:c r="A9" s="12" t="str">
        <x:v>CTRD-G-C1-000008</x:v>
      </x:c>
      <x:c r="B9" s="12" t="str">
        <x:v>DESIGN-G-C1-000002</x:v>
      </x:c>
      <x:c r="C9" s="12" t="str">
        <x:v>TRD-G-B10-000020</x:v>
      </x:c>
      <x:c r="D9" s="12" t="str">
        <x:v>Apparent stiffness vs uncertainty exposure</x:v>
      </x:c>
      <x:c r="E9" s="13" t="str">
        <x:v>Virtual sandwich beam stiffness</x:v>
      </x:c>
      <x:c r="F9" s="13" t="n">
        <x:v>1.762321422</x:v>
      </x:c>
      <x:c r="G9" s="13" t="str">
        <x:v>Uncertainty exposure index</x:v>
      </x:c>
      <x:c r="H9" s="13" t="n">
        <x:v>5</x:v>
      </x:c>
      <x:c r="I9" s="13" t="str">
        <x:v>ordinal-index points</x:v>
      </x:c>
      <x:c r="J9" s="12" t="str">
        <x:v>TRADE_OFF</x:v>
      </x:c>
      <x:c r="K9" s="13" t="n">
        <x:v>5</x:v>
      </x:c>
      <x:c r="L9" s="13" t="str">
        <x:v>UNQUANTIFIED_HYPOTHESIS_ONLY</x:v>
      </x:c>
      <x:c r="M9" s="13" t="str">
        <x:v>NONE</x:v>
      </x:c>
      <x:c r="N9" s="12" t="str">
        <x:v>NOT_EVALUATED_NO_COST_MODEL</x:v>
      </x:c>
      <x:c r="O9" s="13" t="str">
        <x:v>COMMON_OPTIMIZATION_SCENARIO; UNCERTAINTY_INDEX_IS_PENALTY</x:v>
      </x:c>
      <x:c r="P9" s="12" t="str">
        <x:v>Candidate-to-prediction-to-risk-to-trade-off screening; no simple ranking.</x:v>
      </x:c>
      <x:c r="Q9" s="13" t="str">
        <x:v>Pairwise model trade-off only. Omitted physics may change the direction or magnitude after controlled validation.</x:v>
      </x:c>
      <x:c r="R9" s="13" t="str">
        <x:v>AER-FC002-16-T700-PP-SHP</x:v>
      </x:c>
      <x:c r="S9" s="12" t="str">
        <x:v>MODEL_DERIVED</x:v>
      </x:c>
      <x:c r="T9" s="12" t="str">
        <x:v>MODEL-DERIVED / NOT EMPIRICAL</x:v>
      </x:c>
      <x:c r="U9" s="12" t="str">
        <x:v>NOT_EMPIRICAL</x:v>
      </x:c>
      <x:c r="V9" s="12" t="str">
        <x:v>NOT_COMPLETED</x:v>
      </x:c>
    </x:row>
    <x:row r="10" ht="56" customHeight="1">
      <x:c r="A10" s="12" t="str">
        <x:v>CTRD-G-C1-000009</x:v>
      </x:c>
      <x:c r="B10" s="12" t="str">
        <x:v>DESIGN-G-C1-000003</x:v>
      </x:c>
      <x:c r="C10" s="12" t="str">
        <x:v>TRD-G-B10-000005</x:v>
      </x:c>
      <x:c r="D10" s="12" t="str">
        <x:v>Apparent stiffness vs core areal mass</x:v>
      </x:c>
      <x:c r="E10" s="13" t="str">
        <x:v>Virtual sandwich beam stiffness</x:v>
      </x:c>
      <x:c r="F10" s="13" t="n">
        <x:v>1.427063439</x:v>
      </x:c>
      <x:c r="G10" s="13" t="str">
        <x:v>Core areal mass</x:v>
      </x:c>
      <x:c r="H10" s="13" t="n">
        <x:v>-0.3333333333</x:v>
      </x:c>
      <x:c r="I10" s="13" t="str">
        <x:v>% from baseline</x:v>
      </x:c>
      <x:c r="J10" s="12" t="str">
        <x:v>GAIN_WITHOUT_MODELED_PAIR_PENALTY</x:v>
      </x:c>
      <x:c r="K10" s="13" t="n">
        <x:v>5</x:v>
      </x:c>
      <x:c r="L10" s="13" t="str">
        <x:v>UNQUANTIFIED_HYPOTHESIS_ONLY</x:v>
      </x:c>
      <x:c r="M10" s="13" t="str">
        <x:v>NONE</x:v>
      </x:c>
      <x:c r="N10" s="12" t="str">
        <x:v>NOT_EVALUATED_NO_COST_MODEL</x:v>
      </x:c>
      <x:c r="O10" s="13" t="str">
        <x:v>COMMON_OPTIMIZATION_SCENARIO; PERCENT_INCREASE_IS_PENALTY</x:v>
      </x:c>
      <x:c r="P10" s="12" t="str">
        <x:v>Candidate-to-prediction-to-risk-to-trade-off screening; no simple ranking.</x:v>
      </x:c>
      <x:c r="Q10" s="13" t="str">
        <x:v>Pairwise model trade-off only. Omitted physics may change the direction or magnitude after controlled validation.</x:v>
      </x:c>
      <x:c r="R10" s="13" t="str">
        <x:v>AER-FC002-16-T700-PP-SHP</x:v>
      </x:c>
      <x:c r="S10" s="12" t="str">
        <x:v>MODEL_DERIVED</x:v>
      </x:c>
      <x:c r="T10" s="12" t="str">
        <x:v>MODEL-DERIVED / NOT EMPIRICAL</x:v>
      </x:c>
      <x:c r="U10" s="12" t="str">
        <x:v>NOT_EMPIRICAL</x:v>
      </x:c>
      <x:c r="V10" s="12" t="str">
        <x:v>NOT_COMPLETED</x:v>
      </x:c>
    </x:row>
    <x:row r="11" ht="56" customHeight="1">
      <x:c r="A11" s="12" t="str">
        <x:v>CTRD-G-C1-000010</x:v>
      </x:c>
      <x:c r="B11" s="12" t="str">
        <x:v>DESIGN-G-C1-000003</x:v>
      </x:c>
      <x:c r="C11" s="12" t="str">
        <x:v>TRD-G-B10-000006</x:v>
      </x:c>
      <x:c r="D11" s="12" t="str">
        <x:v>Core-shear screening load vs core areal mass</x:v>
      </x:c>
      <x:c r="E11" s="13" t="str">
        <x:v>Virtual core-shear-limited load</x:v>
      </x:c>
      <x:c r="F11" s="13" t="n">
        <x:v>-0.3333333333</x:v>
      </x:c>
      <x:c r="G11" s="13" t="str">
        <x:v>Core areal mass</x:v>
      </x:c>
      <x:c r="H11" s="13" t="n">
        <x:v>-0.3333333333</x:v>
      </x:c>
      <x:c r="I11" s="13" t="str">
        <x:v>% from baseline</x:v>
      </x:c>
      <x:c r="J11" s="12" t="str">
        <x:v>MIXED_NEUTRAL</x:v>
      </x:c>
      <x:c r="K11" s="13" t="n">
        <x:v>5</x:v>
      </x:c>
      <x:c r="L11" s="13" t="str">
        <x:v>UNQUANTIFIED_HYPOTHESIS_ONLY</x:v>
      </x:c>
      <x:c r="M11" s="13" t="str">
        <x:v>NONE</x:v>
      </x:c>
      <x:c r="N11" s="12" t="str">
        <x:v>NOT_EVALUATED_NO_COST_MODEL</x:v>
      </x:c>
      <x:c r="O11" s="13" t="str">
        <x:v>COMMON_OPTIMIZATION_SCENARIO; PERCENT_INCREASE_IS_PENALTY</x:v>
      </x:c>
      <x:c r="P11" s="12" t="str">
        <x:v>Candidate-to-prediction-to-risk-to-trade-off screening; no simple ranking.</x:v>
      </x:c>
      <x:c r="Q11" s="13" t="str">
        <x:v>Pairwise model trade-off only. Omitted physics may change the direction or magnitude after controlled validation.</x:v>
      </x:c>
      <x:c r="R11" s="13" t="str">
        <x:v>AER-FC002-16-T700-PP-SHP</x:v>
      </x:c>
      <x:c r="S11" s="12" t="str">
        <x:v>MODEL_DERIVED</x:v>
      </x:c>
      <x:c r="T11" s="12" t="str">
        <x:v>MODEL-DERIVED / NOT EMPIRICAL</x:v>
      </x:c>
      <x:c r="U11" s="12" t="str">
        <x:v>NOT_EMPIRICAL</x:v>
      </x:c>
      <x:c r="V11" s="12" t="str">
        <x:v>NOT_COMPLETED</x:v>
      </x:c>
    </x:row>
    <x:row r="12" ht="56" customHeight="1">
      <x:c r="A12" s="12" t="str">
        <x:v>CTRD-G-C1-000011</x:v>
      </x:c>
      <x:c r="B12" s="12" t="str">
        <x:v>DESIGN-G-C1-000003</x:v>
      </x:c>
      <x:c r="C12" s="12" t="str">
        <x:v>TRD-G-B10-000007</x:v>
      </x:c>
      <x:c r="D12" s="12" t="str">
        <x:v>Apparent stiffness vs shear-limit reduction</x:v>
      </x:c>
      <x:c r="E12" s="13" t="str">
        <x:v>Virtual sandwich beam stiffness</x:v>
      </x:c>
      <x:c r="F12" s="13" t="n">
        <x:v>1.427063439</x:v>
      </x:c>
      <x:c r="G12" s="13" t="str">
        <x:v>Virtual core-shear-limited load</x:v>
      </x:c>
      <x:c r="H12" s="13" t="n">
        <x:v>0.3333333333</x:v>
      </x:c>
      <x:c r="I12" s="13" t="str">
        <x:v>% reduction from baseline</x:v>
      </x:c>
      <x:c r="J12" s="12" t="str">
        <x:v>TRADE_OFF</x:v>
      </x:c>
      <x:c r="K12" s="13" t="n">
        <x:v>5</x:v>
      </x:c>
      <x:c r="L12" s="13" t="str">
        <x:v>UNQUANTIFIED_HYPOTHESIS_ONLY</x:v>
      </x:c>
      <x:c r="M12" s="13" t="str">
        <x:v>NONE</x:v>
      </x:c>
      <x:c r="N12" s="12" t="str">
        <x:v>NOT_EVALUATED_NO_COST_MODEL</x:v>
      </x:c>
      <x:c r="O12" s="13" t="str">
        <x:v>COMMON_OPTIMIZATION_SCENARIO; PERCENT_DECREASE_IS_PENALTY</x:v>
      </x:c>
      <x:c r="P12" s="12" t="str">
        <x:v>Candidate-to-prediction-to-risk-to-trade-off screening; no simple ranking.</x:v>
      </x:c>
      <x:c r="Q12" s="13" t="str">
        <x:v>Pairwise model trade-off only. Omitted physics may change the direction or magnitude after controlled validation.</x:v>
      </x:c>
      <x:c r="R12" s="13" t="str">
        <x:v>AER-FC002-16-T700-PP-SHP</x:v>
      </x:c>
      <x:c r="S12" s="12" t="str">
        <x:v>MODEL_DERIVED</x:v>
      </x:c>
      <x:c r="T12" s="12" t="str">
        <x:v>MODEL-DERIVED / NOT EMPIRICAL</x:v>
      </x:c>
      <x:c r="U12" s="12" t="str">
        <x:v>NOT_EMPIRICAL</x:v>
      </x:c>
      <x:c r="V12" s="12" t="str">
        <x:v>NOT_COMPLETED</x:v>
      </x:c>
    </x:row>
    <x:row r="13" ht="56" customHeight="1">
      <x:c r="A13" s="12" t="str">
        <x:v>CTRD-G-C1-000012</x:v>
      </x:c>
      <x:c r="B13" s="12" t="str">
        <x:v>DESIGN-G-C1-000003</x:v>
      </x:c>
      <x:c r="C13" s="12" t="str">
        <x:v>TRD-G-B10-000008</x:v>
      </x:c>
      <x:c r="D13" s="12" t="str">
        <x:v>Apparent stiffness vs uncertainty exposure</x:v>
      </x:c>
      <x:c r="E13" s="13" t="str">
        <x:v>Virtual sandwich beam stiffness</x:v>
      </x:c>
      <x:c r="F13" s="13" t="n">
        <x:v>1.427063439</x:v>
      </x:c>
      <x:c r="G13" s="13" t="str">
        <x:v>Uncertainty exposure index</x:v>
      </x:c>
      <x:c r="H13" s="13" t="n">
        <x:v>5</x:v>
      </x:c>
      <x:c r="I13" s="13" t="str">
        <x:v>ordinal-index points</x:v>
      </x:c>
      <x:c r="J13" s="12" t="str">
        <x:v>TRADE_OFF</x:v>
      </x:c>
      <x:c r="K13" s="13" t="n">
        <x:v>5</x:v>
      </x:c>
      <x:c r="L13" s="13" t="str">
        <x:v>UNQUANTIFIED_HYPOTHESIS_ONLY</x:v>
      </x:c>
      <x:c r="M13" s="13" t="str">
        <x:v>NONE</x:v>
      </x:c>
      <x:c r="N13" s="12" t="str">
        <x:v>NOT_EVALUATED_NO_COST_MODEL</x:v>
      </x:c>
      <x:c r="O13" s="13" t="str">
        <x:v>COMMON_OPTIMIZATION_SCENARIO; UNCERTAINTY_INDEX_IS_PENALTY</x:v>
      </x:c>
      <x:c r="P13" s="12" t="str">
        <x:v>Candidate-to-prediction-to-risk-to-trade-off screening; no simple ranking.</x:v>
      </x:c>
      <x:c r="Q13" s="13" t="str">
        <x:v>Pairwise model trade-off only. Omitted physics may change the direction or magnitude after controlled validation.</x:v>
      </x:c>
      <x:c r="R13" s="13" t="str">
        <x:v>AER-FC002-16-T700-PP-SHP</x:v>
      </x:c>
      <x:c r="S13" s="12" t="str">
        <x:v>MODEL_DERIVED</x:v>
      </x:c>
      <x:c r="T13" s="12" t="str">
        <x:v>MODEL-DERIVED / NOT EMPIRICAL</x:v>
      </x:c>
      <x:c r="U13" s="12" t="str">
        <x:v>NOT_EMPIRICAL</x:v>
      </x:c>
      <x:c r="V13" s="12" t="str">
        <x:v>NOT_COMPLETED</x:v>
      </x:c>
    </x:row>
    <x:row r="14" ht="56" customHeight="1">
      <x:c r="A14" s="12" t="str">
        <x:v>CTRD-G-C1-000013</x:v>
      </x:c>
      <x:c r="B14" s="12" t="str">
        <x:v>DESIGN-G-C1-000004</x:v>
      </x:c>
      <x:c r="C14" s="12" t="str">
        <x:v>TRD-G-B10-000001</x:v>
      </x:c>
      <x:c r="D14" s="12" t="str">
        <x:v>Apparent stiffness vs core areal mass</x:v>
      </x:c>
      <x:c r="E14" s="13" t="str">
        <x:v>Virtual sandwich beam stiffness</x:v>
      </x:c>
      <x:c r="F14" s="13" t="n">
        <x:v>3.018895379</x:v>
      </x:c>
      <x:c r="G14" s="13" t="str">
        <x:v>Core areal mass</x:v>
      </x:c>
      <x:c r="H14" s="13" t="n">
        <x:v>11.11111111</x:v>
      </x:c>
      <x:c r="I14" s="13" t="str">
        <x:v>% from baseline</x:v>
      </x:c>
      <x:c r="J14" s="12" t="str">
        <x:v>TRADE_OFF</x:v>
      </x:c>
      <x:c r="K14" s="13" t="n">
        <x:v>4</x:v>
      </x:c>
      <x:c r="L14" s="13" t="str">
        <x:v>UNQUANTIFIED_HYPOTHESIS_ONLY</x:v>
      </x:c>
      <x:c r="M14" s="13" t="str">
        <x:v>NONE</x:v>
      </x:c>
      <x:c r="N14" s="12" t="str">
        <x:v>NOT_EVALUATED_NO_COST_MODEL</x:v>
      </x:c>
      <x:c r="O14" s="13" t="str">
        <x:v>COMMON_OPTIMIZATION_SCENARIO; PERCENT_INCREASE_IS_PENALTY</x:v>
      </x:c>
      <x:c r="P14" s="12" t="str">
        <x:v>Candidate-to-prediction-to-risk-to-trade-off screening; no simple ranking.</x:v>
      </x:c>
      <x:c r="Q14" s="13" t="str">
        <x:v>Pairwise model trade-off only. Omitted physics may change the direction or magnitude after controlled validation.</x:v>
      </x:c>
      <x:c r="R14" s="13" t="str">
        <x:v>AER-FC002-16-T700-PP-SHP</x:v>
      </x:c>
      <x:c r="S14" s="12" t="str">
        <x:v>MODEL_DERIVED</x:v>
      </x:c>
      <x:c r="T14" s="12" t="str">
        <x:v>MODEL-DERIVED / NOT EMPIRICAL</x:v>
      </x:c>
      <x:c r="U14" s="12" t="str">
        <x:v>NOT_EMPIRICAL</x:v>
      </x:c>
      <x:c r="V14" s="12" t="str">
        <x:v>NOT_COMPLETED</x:v>
      </x:c>
    </x:row>
    <x:row r="15" ht="56" customHeight="1">
      <x:c r="A15" s="12" t="str">
        <x:v>CTRD-G-C1-000014</x:v>
      </x:c>
      <x:c r="B15" s="12" t="str">
        <x:v>DESIGN-G-C1-000004</x:v>
      </x:c>
      <x:c r="C15" s="12" t="str">
        <x:v>TRD-G-B10-000002</x:v>
      </x:c>
      <x:c r="D15" s="12" t="str">
        <x:v>Core-shear screening load vs core areal mass</x:v>
      </x:c>
      <x:c r="E15" s="13" t="str">
        <x:v>Virtual core-shear-limited load</x:v>
      </x:c>
      <x:c r="F15" s="13" t="n">
        <x:v>17.17171717</x:v>
      </x:c>
      <x:c r="G15" s="13" t="str">
        <x:v>Core areal mass</x:v>
      </x:c>
      <x:c r="H15" s="13" t="n">
        <x:v>11.11111111</x:v>
      </x:c>
      <x:c r="I15" s="13" t="str">
        <x:v>% from baseline</x:v>
      </x:c>
      <x:c r="J15" s="12" t="str">
        <x:v>TRADE_OFF</x:v>
      </x:c>
      <x:c r="K15" s="13" t="n">
        <x:v>4</x:v>
      </x:c>
      <x:c r="L15" s="13" t="str">
        <x:v>UNQUANTIFIED_HYPOTHESIS_ONLY</x:v>
      </x:c>
      <x:c r="M15" s="13" t="str">
        <x:v>NONE</x:v>
      </x:c>
      <x:c r="N15" s="12" t="str">
        <x:v>NOT_EVALUATED_NO_COST_MODEL</x:v>
      </x:c>
      <x:c r="O15" s="13" t="str">
        <x:v>COMMON_OPTIMIZATION_SCENARIO; PERCENT_INCREASE_IS_PENALTY</x:v>
      </x:c>
      <x:c r="P15" s="12" t="str">
        <x:v>Candidate-to-prediction-to-risk-to-trade-off screening; no simple ranking.</x:v>
      </x:c>
      <x:c r="Q15" s="13" t="str">
        <x:v>Pairwise model trade-off only. Omitted physics may change the direction or magnitude after controlled validation.</x:v>
      </x:c>
      <x:c r="R15" s="13" t="str">
        <x:v>AER-FC002-16-T700-PP-SHP</x:v>
      </x:c>
      <x:c r="S15" s="12" t="str">
        <x:v>MODEL_DERIVED</x:v>
      </x:c>
      <x:c r="T15" s="12" t="str">
        <x:v>MODEL-DERIVED / NOT EMPIRICAL</x:v>
      </x:c>
      <x:c r="U15" s="12" t="str">
        <x:v>NOT_EMPIRICAL</x:v>
      </x:c>
      <x:c r="V15" s="12" t="str">
        <x:v>NOT_COMPLETED</x:v>
      </x:c>
    </x:row>
    <x:row r="16" ht="56" customHeight="1">
      <x:c r="A16" s="12" t="str">
        <x:v>CTRD-G-C1-000015</x:v>
      </x:c>
      <x:c r="B16" s="12" t="str">
        <x:v>DESIGN-G-C1-000004</x:v>
      </x:c>
      <x:c r="C16" s="12" t="str">
        <x:v>TRD-G-B10-000003</x:v>
      </x:c>
      <x:c r="D16" s="12" t="str">
        <x:v>Apparent stiffness vs shear-limit reduction</x:v>
      </x:c>
      <x:c r="E16" s="13" t="str">
        <x:v>Virtual sandwich beam stiffness</x:v>
      </x:c>
      <x:c r="F16" s="13" t="n">
        <x:v>3.018895379</x:v>
      </x:c>
      <x:c r="G16" s="13" t="str">
        <x:v>Virtual core-shear-limited load</x:v>
      </x:c>
      <x:c r="H16" s="13" t="n">
        <x:v>-17.17171717</x:v>
      </x:c>
      <x:c r="I16" s="13" t="str">
        <x:v>% reduction from baseline</x:v>
      </x:c>
      <x:c r="J16" s="12" t="str">
        <x:v>GAIN_WITHOUT_MODELED_PAIR_PENALTY</x:v>
      </x:c>
      <x:c r="K16" s="13" t="n">
        <x:v>4</x:v>
      </x:c>
      <x:c r="L16" s="13" t="str">
        <x:v>UNQUANTIFIED_HYPOTHESIS_ONLY</x:v>
      </x:c>
      <x:c r="M16" s="13" t="str">
        <x:v>NONE</x:v>
      </x:c>
      <x:c r="N16" s="12" t="str">
        <x:v>NOT_EVALUATED_NO_COST_MODEL</x:v>
      </x:c>
      <x:c r="O16" s="13" t="str">
        <x:v>COMMON_OPTIMIZATION_SCENARIO; PERCENT_DECREASE_IS_PENALTY</x:v>
      </x:c>
      <x:c r="P16" s="12" t="str">
        <x:v>Candidate-to-prediction-to-risk-to-trade-off screening; no simple ranking.</x:v>
      </x:c>
      <x:c r="Q16" s="13" t="str">
        <x:v>Pairwise model trade-off only. Omitted physics may change the direction or magnitude after controlled validation.</x:v>
      </x:c>
      <x:c r="R16" s="13" t="str">
        <x:v>AER-FC002-16-T700-PP-SHP</x:v>
      </x:c>
      <x:c r="S16" s="12" t="str">
        <x:v>MODEL_DERIVED</x:v>
      </x:c>
      <x:c r="T16" s="12" t="str">
        <x:v>MODEL-DERIVED / NOT EMPIRICAL</x:v>
      </x:c>
      <x:c r="U16" s="12" t="str">
        <x:v>NOT_EMPIRICAL</x:v>
      </x:c>
      <x:c r="V16" s="12" t="str">
        <x:v>NOT_COMPLETED</x:v>
      </x:c>
    </x:row>
    <x:row r="17" ht="56" customHeight="1">
      <x:c r="A17" s="12" t="str">
        <x:v>CTRD-G-C1-000016</x:v>
      </x:c>
      <x:c r="B17" s="12" t="str">
        <x:v>DESIGN-G-C1-000004</x:v>
      </x:c>
      <x:c r="C17" s="12" t="str">
        <x:v>TRD-G-B10-000004</x:v>
      </x:c>
      <x:c r="D17" s="12" t="str">
        <x:v>Apparent stiffness vs uncertainty exposure</x:v>
      </x:c>
      <x:c r="E17" s="13" t="str">
        <x:v>Virtual sandwich beam stiffness</x:v>
      </x:c>
      <x:c r="F17" s="13" t="n">
        <x:v>3.018895379</x:v>
      </x:c>
      <x:c r="G17" s="13" t="str">
        <x:v>Uncertainty exposure index</x:v>
      </x:c>
      <x:c r="H17" s="13" t="n">
        <x:v>4</x:v>
      </x:c>
      <x:c r="I17" s="13" t="str">
        <x:v>ordinal-index points</x:v>
      </x:c>
      <x:c r="J17" s="12" t="str">
        <x:v>TRADE_OFF</x:v>
      </x:c>
      <x:c r="K17" s="13" t="n">
        <x:v>4</x:v>
      </x:c>
      <x:c r="L17" s="13" t="str">
        <x:v>UNQUANTIFIED_HYPOTHESIS_ONLY</x:v>
      </x:c>
      <x:c r="M17" s="13" t="str">
        <x:v>NONE</x:v>
      </x:c>
      <x:c r="N17" s="12" t="str">
        <x:v>NOT_EVALUATED_NO_COST_MODEL</x:v>
      </x:c>
      <x:c r="O17" s="13" t="str">
        <x:v>COMMON_OPTIMIZATION_SCENARIO; UNCERTAINTY_INDEX_IS_PENALTY</x:v>
      </x:c>
      <x:c r="P17" s="12" t="str">
        <x:v>Candidate-to-prediction-to-risk-to-trade-off screening; no simple ranking.</x:v>
      </x:c>
      <x:c r="Q17" s="13" t="str">
        <x:v>Pairwise model trade-off only. Omitted physics may change the direction or magnitude after controlled validation.</x:v>
      </x:c>
      <x:c r="R17" s="13" t="str">
        <x:v>AER-FC002-16-T700-PP-SHP</x:v>
      </x:c>
      <x:c r="S17" s="12" t="str">
        <x:v>MODEL_DERIVED</x:v>
      </x:c>
      <x:c r="T17" s="12" t="str">
        <x:v>MODEL-DERIVED / NOT EMPIRICAL</x:v>
      </x:c>
      <x:c r="U17" s="12" t="str">
        <x:v>NOT_EMPIRICAL</x:v>
      </x:c>
      <x:c r="V17" s="12" t="str">
        <x:v>NOT_COMPLETED</x:v>
      </x:c>
    </x:row>
    <x:row r="18" ht="56" customHeight="1">
      <x:c r="A18" s="12" t="str">
        <x:v>CTRD-G-C1-000017</x:v>
      </x:c>
      <x:c r="B18" s="12" t="str">
        <x:v>DESIGN-G-C1-000005</x:v>
      </x:c>
      <x:c r="C18" s="12" t="str">
        <x:v>TRD-G-B10-000009</x:v>
      </x:c>
      <x:c r="D18" s="12" t="str">
        <x:v>Apparent stiffness vs core areal mass</x:v>
      </x:c>
      <x:c r="E18" s="13" t="str">
        <x:v>Virtual sandwich beam stiffness</x:v>
      </x:c>
      <x:c r="F18" s="13" t="n">
        <x:v>-1.798587208</x:v>
      </x:c>
      <x:c r="G18" s="13" t="str">
        <x:v>Core areal mass</x:v>
      </x:c>
      <x:c r="H18" s="13" t="n">
        <x:v>-11.40740741</x:v>
      </x:c>
      <x:c r="I18" s="13" t="str">
        <x:v>% from baseline</x:v>
      </x:c>
      <x:c r="J18" s="12" t="str">
        <x:v>MIXED_NEUTRAL</x:v>
      </x:c>
      <x:c r="K18" s="13" t="n">
        <x:v>9</x:v>
      </x:c>
      <x:c r="L18" s="13" t="str">
        <x:v>UNQUANTIFIED_HYPOTHESIS_ONLY</x:v>
      </x:c>
      <x:c r="M18" s="13" t="str">
        <x:v>NONE</x:v>
      </x:c>
      <x:c r="N18" s="12" t="str">
        <x:v>NOT_EVALUATED_NO_COST_MODEL</x:v>
      </x:c>
      <x:c r="O18" s="13" t="str">
        <x:v>COMMON_OPTIMIZATION_SCENARIO; PERCENT_INCREASE_IS_PENALTY</x:v>
      </x:c>
      <x:c r="P18" s="12" t="str">
        <x:v>Candidate-to-prediction-to-risk-to-trade-off screening; no simple ranking.</x:v>
      </x:c>
      <x:c r="Q18" s="13" t="str">
        <x:v>Pairwise model trade-off only. Omitted physics may change the direction or magnitude after controlled validation.</x:v>
      </x:c>
      <x:c r="R18" s="13" t="str">
        <x:v>AER-FC002-16-T700-PP-SHP</x:v>
      </x:c>
      <x:c r="S18" s="12" t="str">
        <x:v>MODEL_DERIVED</x:v>
      </x:c>
      <x:c r="T18" s="12" t="str">
        <x:v>MODEL-DERIVED / NOT EMPIRICAL</x:v>
      </x:c>
      <x:c r="U18" s="12" t="str">
        <x:v>NOT_EMPIRICAL</x:v>
      </x:c>
      <x:c r="V18" s="12" t="str">
        <x:v>NOT_COMPLETED</x:v>
      </x:c>
    </x:row>
    <x:row r="19" ht="56" customHeight="1">
      <x:c r="A19" s="12" t="str">
        <x:v>CTRD-G-C1-000018</x:v>
      </x:c>
      <x:c r="B19" s="12" t="str">
        <x:v>DESIGN-G-C1-000005</x:v>
      </x:c>
      <x:c r="C19" s="12" t="str">
        <x:v>TRD-G-B10-000010</x:v>
      </x:c>
      <x:c r="D19" s="12" t="str">
        <x:v>Core-shear screening load vs core areal mass</x:v>
      </x:c>
      <x:c r="E19" s="13" t="str">
        <x:v>Virtual core-shear-limited load</x:v>
      </x:c>
      <x:c r="F19" s="13" t="n">
        <x:v>-17.44781145</x:v>
      </x:c>
      <x:c r="G19" s="13" t="str">
        <x:v>Core areal mass</x:v>
      </x:c>
      <x:c r="H19" s="13" t="n">
        <x:v>-11.40740741</x:v>
      </x:c>
      <x:c r="I19" s="13" t="str">
        <x:v>% from baseline</x:v>
      </x:c>
      <x:c r="J19" s="12" t="str">
        <x:v>MIXED_NEUTRAL</x:v>
      </x:c>
      <x:c r="K19" s="13" t="n">
        <x:v>9</x:v>
      </x:c>
      <x:c r="L19" s="13" t="str">
        <x:v>UNQUANTIFIED_HYPOTHESIS_ONLY</x:v>
      </x:c>
      <x:c r="M19" s="13" t="str">
        <x:v>NONE</x:v>
      </x:c>
      <x:c r="N19" s="12" t="str">
        <x:v>NOT_EVALUATED_NO_COST_MODEL</x:v>
      </x:c>
      <x:c r="O19" s="13" t="str">
        <x:v>COMMON_OPTIMIZATION_SCENARIO; PERCENT_INCREASE_IS_PENALTY</x:v>
      </x:c>
      <x:c r="P19" s="12" t="str">
        <x:v>Candidate-to-prediction-to-risk-to-trade-off screening; no simple ranking.</x:v>
      </x:c>
      <x:c r="Q19" s="13" t="str">
        <x:v>Pairwise model trade-off only. Omitted physics may change the direction or magnitude after controlled validation.</x:v>
      </x:c>
      <x:c r="R19" s="13" t="str">
        <x:v>AER-FC002-16-T700-PP-SHP</x:v>
      </x:c>
      <x:c r="S19" s="12" t="str">
        <x:v>MODEL_DERIVED</x:v>
      </x:c>
      <x:c r="T19" s="12" t="str">
        <x:v>MODEL-DERIVED / NOT EMPIRICAL</x:v>
      </x:c>
      <x:c r="U19" s="12" t="str">
        <x:v>NOT_EMPIRICAL</x:v>
      </x:c>
      <x:c r="V19" s="12" t="str">
        <x:v>NOT_COMPLETED</x:v>
      </x:c>
    </x:row>
    <x:row r="20" ht="56" customHeight="1">
      <x:c r="A20" s="12" t="str">
        <x:v>CTRD-G-C1-000019</x:v>
      </x:c>
      <x:c r="B20" s="12" t="str">
        <x:v>DESIGN-G-C1-000005</x:v>
      </x:c>
      <x:c r="C20" s="12" t="str">
        <x:v>TRD-G-B10-000011</x:v>
      </x:c>
      <x:c r="D20" s="12" t="str">
        <x:v>Apparent stiffness vs shear-limit reduction</x:v>
      </x:c>
      <x:c r="E20" s="13" t="str">
        <x:v>Virtual sandwich beam stiffness</x:v>
      </x:c>
      <x:c r="F20" s="13" t="n">
        <x:v>-1.798587208</x:v>
      </x:c>
      <x:c r="G20" s="13" t="str">
        <x:v>Virtual core-shear-limited load</x:v>
      </x:c>
      <x:c r="H20" s="13" t="n">
        <x:v>17.44781145</x:v>
      </x:c>
      <x:c r="I20" s="13" t="str">
        <x:v>% reduction from baseline</x:v>
      </x:c>
      <x:c r="J20" s="12" t="str">
        <x:v>LOSS_OR_PENALTY_DOMINANT</x:v>
      </x:c>
      <x:c r="K20" s="13" t="n">
        <x:v>9</x:v>
      </x:c>
      <x:c r="L20" s="13" t="str">
        <x:v>UNQUANTIFIED_HYPOTHESIS_ONLY</x:v>
      </x:c>
      <x:c r="M20" s="13" t="str">
        <x:v>NONE</x:v>
      </x:c>
      <x:c r="N20" s="12" t="str">
        <x:v>NOT_EVALUATED_NO_COST_MODEL</x:v>
      </x:c>
      <x:c r="O20" s="13" t="str">
        <x:v>COMMON_OPTIMIZATION_SCENARIO; PERCENT_DECREASE_IS_PENALTY</x:v>
      </x:c>
      <x:c r="P20" s="12" t="str">
        <x:v>Candidate-to-prediction-to-risk-to-trade-off screening; no simple ranking.</x:v>
      </x:c>
      <x:c r="Q20" s="13" t="str">
        <x:v>Pairwise model trade-off only. Omitted physics may change the direction or magnitude after controlled validation.</x:v>
      </x:c>
      <x:c r="R20" s="13" t="str">
        <x:v>AER-FC002-16-T700-PP-SHP</x:v>
      </x:c>
      <x:c r="S20" s="12" t="str">
        <x:v>MODEL_DERIVED</x:v>
      </x:c>
      <x:c r="T20" s="12" t="str">
        <x:v>MODEL-DERIVED / NOT EMPIRICAL</x:v>
      </x:c>
      <x:c r="U20" s="12" t="str">
        <x:v>NOT_EMPIRICAL</x:v>
      </x:c>
      <x:c r="V20" s="12" t="str">
        <x:v>NOT_COMPLETED</x:v>
      </x:c>
    </x:row>
    <x:row r="21" ht="56" customHeight="1">
      <x:c r="A21" s="12" t="str">
        <x:v>CTRD-G-C1-000020</x:v>
      </x:c>
      <x:c r="B21" s="12" t="str">
        <x:v>DESIGN-G-C1-000005</x:v>
      </x:c>
      <x:c r="C21" s="12" t="str">
        <x:v>TRD-G-B10-000012</x:v>
      </x:c>
      <x:c r="D21" s="12" t="str">
        <x:v>Apparent stiffness vs uncertainty exposure</x:v>
      </x:c>
      <x:c r="E21" s="13" t="str">
        <x:v>Virtual sandwich beam stiffness</x:v>
      </x:c>
      <x:c r="F21" s="13" t="n">
        <x:v>-1.798587208</x:v>
      </x:c>
      <x:c r="G21" s="13" t="str">
        <x:v>Uncertainty exposure index</x:v>
      </x:c>
      <x:c r="H21" s="13" t="n">
        <x:v>9</x:v>
      </x:c>
      <x:c r="I21" s="13" t="str">
        <x:v>ordinal-index points</x:v>
      </x:c>
      <x:c r="J21" s="12" t="str">
        <x:v>LOSS_OR_PENALTY_DOMINANT</x:v>
      </x:c>
      <x:c r="K21" s="13" t="n">
        <x:v>9</x:v>
      </x:c>
      <x:c r="L21" s="13" t="str">
        <x:v>UNQUANTIFIED_HYPOTHESIS_ONLY</x:v>
      </x:c>
      <x:c r="M21" s="13" t="str">
        <x:v>NONE</x:v>
      </x:c>
      <x:c r="N21" s="12" t="str">
        <x:v>NOT_EVALUATED_NO_COST_MODEL</x:v>
      </x:c>
      <x:c r="O21" s="13" t="str">
        <x:v>COMMON_OPTIMIZATION_SCENARIO; UNCERTAINTY_INDEX_IS_PENALTY</x:v>
      </x:c>
      <x:c r="P21" s="12" t="str">
        <x:v>Candidate-to-prediction-to-risk-to-trade-off screening; no simple ranking.</x:v>
      </x:c>
      <x:c r="Q21" s="13" t="str">
        <x:v>Pairwise model trade-off only. Omitted physics may change the direction or magnitude after controlled validation.</x:v>
      </x:c>
      <x:c r="R21" s="13" t="str">
        <x:v>AER-FC002-16-T700-PP-SHP</x:v>
      </x:c>
      <x:c r="S21" s="12" t="str">
        <x:v>MODEL_DERIVED</x:v>
      </x:c>
      <x:c r="T21" s="12" t="str">
        <x:v>MODEL-DERIVED / NOT EMPIRICAL</x:v>
      </x:c>
      <x:c r="U21" s="12" t="str">
        <x:v>NOT_EMPIRICAL</x:v>
      </x:c>
      <x:c r="V21" s="12" t="str">
        <x:v>NOT_COMPLETED</x:v>
      </x:c>
    </x:row>
    <x:row r="22" ht="56" customHeight="1">
      <x:c r="A22" s="12" t="str">
        <x:v>CTRD-G-C1-000021</x:v>
      </x:c>
      <x:c r="B22" s="12" t="str">
        <x:v>DESIGN-G-C1-000006</x:v>
      </x:c>
      <x:c r="C22" s="12" t="str">
        <x:v>TRD-G-B10-000021</x:v>
      </x:c>
      <x:c r="D22" s="12" t="str">
        <x:v>Apparent stiffness vs core areal mass</x:v>
      </x:c>
      <x:c r="E22" s="13" t="str">
        <x:v>Virtual sandwich beam stiffness</x:v>
      </x:c>
      <x:c r="F22" s="13" t="n">
        <x:v>8.199061919</x:v>
      </x:c>
      <x:c r="G22" s="13" t="str">
        <x:v>Core areal mass</x:v>
      </x:c>
      <x:c r="H22" s="13" t="n">
        <x:v>10.74074074</x:v>
      </x:c>
      <x:c r="I22" s="13" t="str">
        <x:v>% from baseline</x:v>
      </x:c>
      <x:c r="J22" s="12" t="str">
        <x:v>TRADE_OFF</x:v>
      </x:c>
      <x:c r="K22" s="13" t="n">
        <x:v>19</x:v>
      </x:c>
      <x:c r="L22" s="13" t="str">
        <x:v>UNQUANTIFIED_HYPOTHESIS_ONLY</x:v>
      </x:c>
      <x:c r="M22" s="13" t="str">
        <x:v>NONE</x:v>
      </x:c>
      <x:c r="N22" s="12" t="str">
        <x:v>NOT_EVALUATED_NO_COST_MODEL</x:v>
      </x:c>
      <x:c r="O22" s="13" t="str">
        <x:v>COMMON_OPTIMIZATION_SCENARIO; PERCENT_INCREASE_IS_PENALTY</x:v>
      </x:c>
      <x:c r="P22" s="12" t="str">
        <x:v>Candidate-to-prediction-to-risk-to-trade-off screening; no simple ranking.</x:v>
      </x:c>
      <x:c r="Q22" s="13" t="str">
        <x:v>Pairwise model trade-off only. Omitted physics may change the direction or magnitude after controlled validation.</x:v>
      </x:c>
      <x:c r="R22" s="13" t="str">
        <x:v>AER-FC002-16-T700-PP-SHP</x:v>
      </x:c>
      <x:c r="S22" s="12" t="str">
        <x:v>MODEL_DERIVED</x:v>
      </x:c>
      <x:c r="T22" s="12" t="str">
        <x:v>MODEL-DERIVED / NOT EMPIRICAL</x:v>
      </x:c>
      <x:c r="U22" s="12" t="str">
        <x:v>NOT_EMPIRICAL</x:v>
      </x:c>
      <x:c r="V22" s="12" t="str">
        <x:v>NOT_COMPLETED</x:v>
      </x:c>
    </x:row>
    <x:row r="23" ht="56" customHeight="1">
      <x:c r="A23" s="12" t="str">
        <x:v>CTRD-G-C1-000022</x:v>
      </x:c>
      <x:c r="B23" s="12" t="str">
        <x:v>DESIGN-G-C1-000006</x:v>
      </x:c>
      <x:c r="C23" s="12" t="str">
        <x:v>TRD-G-B10-000022</x:v>
      </x:c>
      <x:c r="D23" s="12" t="str">
        <x:v>Core-shear screening load vs core areal mass</x:v>
      </x:c>
      <x:c r="E23" s="13" t="str">
        <x:v>Virtual core-shear-limited load</x:v>
      </x:c>
      <x:c r="F23" s="13" t="n">
        <x:v>16.78114478</x:v>
      </x:c>
      <x:c r="G23" s="13" t="str">
        <x:v>Core areal mass</x:v>
      </x:c>
      <x:c r="H23" s="13" t="n">
        <x:v>10.74074074</x:v>
      </x:c>
      <x:c r="I23" s="13" t="str">
        <x:v>% from baseline</x:v>
      </x:c>
      <x:c r="J23" s="12" t="str">
        <x:v>TRADE_OFF</x:v>
      </x:c>
      <x:c r="K23" s="13" t="n">
        <x:v>19</x:v>
      </x:c>
      <x:c r="L23" s="13" t="str">
        <x:v>UNQUANTIFIED_HYPOTHESIS_ONLY</x:v>
      </x:c>
      <x:c r="M23" s="13" t="str">
        <x:v>NONE</x:v>
      </x:c>
      <x:c r="N23" s="12" t="str">
        <x:v>NOT_EVALUATED_NO_COST_MODEL</x:v>
      </x:c>
      <x:c r="O23" s="13" t="str">
        <x:v>COMMON_OPTIMIZATION_SCENARIO; PERCENT_INCREASE_IS_PENALTY</x:v>
      </x:c>
      <x:c r="P23" s="12" t="str">
        <x:v>Candidate-to-prediction-to-risk-to-trade-off screening; no simple ranking.</x:v>
      </x:c>
      <x:c r="Q23" s="13" t="str">
        <x:v>Pairwise model trade-off only. Omitted physics may change the direction or magnitude after controlled validation.</x:v>
      </x:c>
      <x:c r="R23" s="13" t="str">
        <x:v>AER-FC002-16-T700-PP-SHP</x:v>
      </x:c>
      <x:c r="S23" s="12" t="str">
        <x:v>MODEL_DERIVED</x:v>
      </x:c>
      <x:c r="T23" s="12" t="str">
        <x:v>MODEL-DERIVED / NOT EMPIRICAL</x:v>
      </x:c>
      <x:c r="U23" s="12" t="str">
        <x:v>NOT_EMPIRICAL</x:v>
      </x:c>
      <x:c r="V23" s="12" t="str">
        <x:v>NOT_COMPLETED</x:v>
      </x:c>
    </x:row>
    <x:row r="24" ht="56" customHeight="1">
      <x:c r="A24" s="12" t="str">
        <x:v>CTRD-G-C1-000023</x:v>
      </x:c>
      <x:c r="B24" s="12" t="str">
        <x:v>DESIGN-G-C1-000006</x:v>
      </x:c>
      <x:c r="C24" s="12" t="str">
        <x:v>TRD-G-B10-000023</x:v>
      </x:c>
      <x:c r="D24" s="12" t="str">
        <x:v>Apparent stiffness vs shear-limit reduction</x:v>
      </x:c>
      <x:c r="E24" s="13" t="str">
        <x:v>Virtual sandwich beam stiffness</x:v>
      </x:c>
      <x:c r="F24" s="13" t="n">
        <x:v>8.199061919</x:v>
      </x:c>
      <x:c r="G24" s="13" t="str">
        <x:v>Virtual core-shear-limited load</x:v>
      </x:c>
      <x:c r="H24" s="13" t="n">
        <x:v>-16.78114478</x:v>
      </x:c>
      <x:c r="I24" s="13" t="str">
        <x:v>% reduction from baseline</x:v>
      </x:c>
      <x:c r="J24" s="12" t="str">
        <x:v>GAIN_WITHOUT_MODELED_PAIR_PENALTY</x:v>
      </x:c>
      <x:c r="K24" s="13" t="n">
        <x:v>19</x:v>
      </x:c>
      <x:c r="L24" s="13" t="str">
        <x:v>UNQUANTIFIED_HYPOTHESIS_ONLY</x:v>
      </x:c>
      <x:c r="M24" s="13" t="str">
        <x:v>NONE</x:v>
      </x:c>
      <x:c r="N24" s="12" t="str">
        <x:v>NOT_EVALUATED_NO_COST_MODEL</x:v>
      </x:c>
      <x:c r="O24" s="13" t="str">
        <x:v>COMMON_OPTIMIZATION_SCENARIO; PERCENT_DECREASE_IS_PENALTY</x:v>
      </x:c>
      <x:c r="P24" s="12" t="str">
        <x:v>Candidate-to-prediction-to-risk-to-trade-off screening; no simple ranking.</x:v>
      </x:c>
      <x:c r="Q24" s="13" t="str">
        <x:v>Pairwise model trade-off only. Omitted physics may change the direction or magnitude after controlled validation.</x:v>
      </x:c>
      <x:c r="R24" s="13" t="str">
        <x:v>AER-FC002-16-T700-PP-SHP</x:v>
      </x:c>
      <x:c r="S24" s="12" t="str">
        <x:v>MODEL_DERIVED</x:v>
      </x:c>
      <x:c r="T24" s="12" t="str">
        <x:v>MODEL-DERIVED / NOT EMPIRICAL</x:v>
      </x:c>
      <x:c r="U24" s="12" t="str">
        <x:v>NOT_EMPIRICAL</x:v>
      </x:c>
      <x:c r="V24" s="12" t="str">
        <x:v>NOT_COMPLETED</x:v>
      </x:c>
    </x:row>
    <x:row r="25" ht="56" customHeight="1">
      <x:c r="A25" s="14" t="str">
        <x:v>CTRD-G-C1-000024</x:v>
      </x:c>
      <x:c r="B25" s="14" t="str">
        <x:v>DESIGN-G-C1-000006</x:v>
      </x:c>
      <x:c r="C25" s="14" t="str">
        <x:v>TRD-G-B10-000024</x:v>
      </x:c>
      <x:c r="D25" s="14" t="str">
        <x:v>Apparent stiffness vs uncertainty exposure</x:v>
      </x:c>
      <x:c r="E25" s="15" t="str">
        <x:v>Virtual sandwich beam stiffness</x:v>
      </x:c>
      <x:c r="F25" s="15" t="n">
        <x:v>8.199061919</x:v>
      </x:c>
      <x:c r="G25" s="15" t="str">
        <x:v>Uncertainty exposure index</x:v>
      </x:c>
      <x:c r="H25" s="15" t="n">
        <x:v>19</x:v>
      </x:c>
      <x:c r="I25" s="15" t="str">
        <x:v>ordinal-index points</x:v>
      </x:c>
      <x:c r="J25" s="14" t="str">
        <x:v>TRADE_OFF</x:v>
      </x:c>
      <x:c r="K25" s="15" t="n">
        <x:v>19</x:v>
      </x:c>
      <x:c r="L25" s="15" t="str">
        <x:v>UNQUANTIFIED_HYPOTHESIS_ONLY</x:v>
      </x:c>
      <x:c r="M25" s="15" t="str">
        <x:v>NONE</x:v>
      </x:c>
      <x:c r="N25" s="14" t="str">
        <x:v>NOT_EVALUATED_NO_COST_MODEL</x:v>
      </x:c>
      <x:c r="O25" s="15" t="str">
        <x:v>COMMON_OPTIMIZATION_SCENARIO; UNCERTAINTY_INDEX_IS_PENALTY</x:v>
      </x:c>
      <x:c r="P25" s="14" t="str">
        <x:v>Candidate-to-prediction-to-risk-to-trade-off screening; no simple ranking.</x:v>
      </x:c>
      <x:c r="Q25" s="15" t="str">
        <x:v>Pairwise model trade-off only. Omitted physics may change the direction or magnitude after controlled validation.</x:v>
      </x:c>
      <x:c r="R25" s="15" t="str">
        <x:v>AER-FC002-16-T700-PP-SHP</x:v>
      </x:c>
      <x:c r="S25" s="14" t="str">
        <x:v>MODEL_DERIVED</x:v>
      </x:c>
      <x:c r="T25" s="14" t="str">
        <x:v>MODEL-DERIVED / NOT EMPIRICAL</x:v>
      </x:c>
      <x:c r="U25" s="14" t="str">
        <x:v>NOT_EMPIRICAL</x:v>
      </x:c>
      <x:c r="V25" s="14" t="str">
        <x:v>NOT_COMPLETED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6" hidden="0" customWidth="1"/>
    <x:col min="2" max="2" width="23" hidden="0" customWidth="1"/>
    <x:col min="3" max="3" width="36" hidden="0" customWidth="1"/>
    <x:col min="4" max="4" width="36" hidden="0" customWidth="1"/>
    <x:col min="5" max="5" width="36" hidden="0" customWidth="1"/>
    <x:col min="6" max="6" width="36" hidden="0" customWidth="1"/>
    <x:col min="7" max="7" width="44" hidden="0" customWidth="1"/>
    <x:col min="8" max="8" width="36" hidden="0" customWidth="1"/>
    <x:col min="9" max="9" width="44" hidden="0" customWidth="1"/>
    <x:col min="10" max="10" width="44" hidden="0" customWidth="1"/>
    <x:col min="11" max="11" width="36" hidden="0" customWidth="1"/>
    <x:col min="12" max="12" width="36" hidden="0" customWidth="1"/>
    <x:col min="13" max="13" width="28" hidden="0" customWidth="1"/>
    <x:col min="14" max="14" width="28" hidden="0" customWidth="1"/>
    <x:col min="15" max="15" width="44" hidden="0" customWidth="1"/>
    <x:col min="16" max="16" width="23" hidden="0" customWidth="1"/>
    <x:col min="17" max="17" width="18" hidden="0" customWidth="1"/>
    <x:col min="18" max="18" width="28" hidden="0" customWidth="1"/>
    <x:col min="19" max="19" width="28" hidden="0" customWidth="1"/>
  </x:cols>
  <x:sheetData>
    <x:row r="1" ht="40" customHeight="1">
      <x:c r="A1" s="8" t="str">
        <x:v>candidate_risk_id</x:v>
      </x:c>
      <x:c r="B1" s="8" t="str">
        <x:v>design_candidate_id</x:v>
      </x:c>
      <x:c r="C1" s="8" t="str">
        <x:v>risk_category</x:v>
      </x:c>
      <x:c r="D1" s="8" t="str">
        <x:v>risk_name</x:v>
      </x:c>
      <x:c r="E1" s="8" t="str">
        <x:v>risk_level</x:v>
      </x:c>
      <x:c r="F1" s="8" t="str">
        <x:v>risk_probability</x:v>
      </x:c>
      <x:c r="G1" s="8" t="str">
        <x:v>risk_basis</x:v>
      </x:c>
      <x:c r="H1" s="8" t="str">
        <x:v>changed_parameter_context</x:v>
      </x:c>
      <x:c r="I1" s="8" t="str">
        <x:v>predicted_consequence</x:v>
      </x:c>
      <x:c r="J1" s="8" t="str">
        <x:v>detection_or_validation_method</x:v>
      </x:c>
      <x:c r="K1" s="8" t="str">
        <x:v>linked_gb8_failure_interaction_ids</x:v>
      </x:c>
      <x:c r="L1" s="8" t="str">
        <x:v>linked_gb8_uncertainty_ids</x:v>
      </x:c>
      <x:c r="M1" s="8" t="str">
        <x:v>current_observation_status</x:v>
      </x:c>
      <x:c r="N1" s="8" t="str">
        <x:v>resolution_status</x:v>
      </x:c>
      <x:c r="O1" s="8" t="str">
        <x:v>configuration_id</x:v>
      </x:c>
      <x:c r="P1" s="8" t="str">
        <x:v>data_class</x:v>
      </x:c>
      <x:c r="Q1" s="8" t="str">
        <x:v>relationship_label</x:v>
      </x:c>
      <x:c r="R1" s="8" t="str">
        <x:v>empirical_status</x:v>
      </x:c>
      <x:c r="S1" s="8" t="str">
        <x:v>physical_validation_status</x:v>
      </x:c>
    </x:row>
    <x:row r="2" ht="56" customHeight="1">
      <x:c r="A2" s="10" t="str">
        <x:v>CRISK-G-C1-000001</x:v>
      </x:c>
      <x:c r="B2" s="10" t="str">
        <x:v>DESIGN-G-C1-000001</x:v>
      </x:c>
      <x:c r="C2" s="10" t="str">
        <x:v>INTERFACE_EDGE</x:v>
      </x:c>
      <x:c r="D2" s="10" t="str">
        <x:v>Face-core interface and edge interaction</x:v>
      </x:c>
      <x:c r="E2" s="10" t="str">
        <x:v>UNQUANTIFIED</x:v>
      </x:c>
      <x:c r="F2" s="10" t="str">
        <x:v>NOT_EVALUATED</x:v>
      </x:c>
      <x:c r="G2" s="11" t="str">
        <x:v>G-B8 interaction hypotheses remain not observed and not probability-bearing.</x:v>
      </x:c>
      <x:c r="H2" s="10" t="str">
        <x:v>process_retention_factor</x:v>
      </x:c>
      <x:c r="I2" s="11" t="str">
        <x:v>MODEL_DERIVED_OR_QUALITATIVE_SCREENING_ONLY; no observed failure or released design limit.</x:v>
      </x:c>
      <x:c r="J2" s="11" t="str">
        <x:v>INTERFACE_COUPON_EDGE_SECTION_AND_DAMAGE_INSPECTION</x:v>
      </x:c>
      <x:c r="K2" s="11" t="str">
        <x:v>FMI-G-B8-000001|FMI-G-B8-000002|FMI-G-B8-000003|FMI-G-B8-000004|FMI-G-B8-000005|FMI-G-B8-000006|FMI-G-B8-000007|FMI-G-B8-000008|FMI-G-B8-000009|FMI-G-B8-000010</x:v>
      </x:c>
      <x:c r="L2" s="11" t="str">
        <x:v>UPROP-G-B8-000001|UPROP-G-B8-000002|UPROP-G-B8-000003|UPROP-G-B8-000004|UPROP-G-B8-000005|UPROP-G-B8-000006|UPROP-G-B8-000007|UPROP-G-B8-000008|UPROP-G-B8-000009|UPROP-G-B8-000010</x:v>
      </x:c>
      <x:c r="M2" s="10" t="str">
        <x:v>NOT_OBSERVED</x:v>
      </x:c>
      <x:c r="N2" s="10" t="str">
        <x:v>OPEN</x:v>
      </x:c>
      <x:c r="O2" s="11" t="str">
        <x:v>AER-FC002-16-T700-PP-SHP</x:v>
      </x:c>
      <x:c r="P2" s="10" t="str">
        <x:v>MODEL_DERIVED</x:v>
      </x:c>
      <x:c r="Q2" s="10" t="str">
        <x:v>MODEL-DERIVED / NOT EMPIRICAL</x:v>
      </x:c>
      <x:c r="R2" s="10" t="str">
        <x:v>NOT_EMPIRICAL</x:v>
      </x:c>
      <x:c r="S2" s="10" t="str">
        <x:v>NOT_COMPLETED</x:v>
      </x:c>
    </x:row>
    <x:row r="3" ht="56" customHeight="1">
      <x:c r="A3" s="12" t="str">
        <x:v>CRISK-G-C1-000002</x:v>
      </x:c>
      <x:c r="B3" s="12" t="str">
        <x:v>DESIGN-G-C1-000001</x:v>
      </x:c>
      <x:c r="C3" s="12" t="str">
        <x:v>FATIGUE</x:v>
      </x:c>
      <x:c r="D3" s="12" t="str">
        <x:v>Fatigue and retained stiffness</x:v>
      </x:c>
      <x:c r="E3" s="12" t="str">
        <x:v>VERY_HIGH_UNCERTAINTY</x:v>
      </x:c>
      <x:c r="F3" s="12" t="str">
        <x:v>NOT_EVALUATED</x:v>
      </x:c>
      <x:c r="G3" s="13" t="str">
        <x:v>Frozen fatigue inputs do not vary across candidates and cannot discriminate durability.</x:v>
      </x:c>
      <x:c r="H3" s="12" t="str">
        <x:v>process_retention_factor</x:v>
      </x:c>
      <x:c r="I3" s="13" t="str">
        <x:v>MODEL_DERIVED_OR_QUALITATIVE_SCREENING_ONLY; no observed failure or released design limit.</x:v>
      </x:c>
      <x:c r="J3" s="13" t="str">
        <x:v>PHYSICAL_FATIGUE_TEST_AND_STIFFNESS_RETENTION_CALIBRATION</x:v>
      </x:c>
      <x:c r="K3" s="13" t="str">
        <x:v>FMI-G-B8-000001|FMI-G-B8-000002|FMI-G-B8-000003|FMI-G-B8-000004|FMI-G-B8-000005|FMI-G-B8-000006|FMI-G-B8-000007|FMI-G-B8-000008|FMI-G-B8-000009|FMI-G-B8-000010</x:v>
      </x:c>
      <x:c r="L3" s="13" t="str">
        <x:v>UPROP-G-B8-000001|UPROP-G-B8-000002|UPROP-G-B8-000003|UPROP-G-B8-000004|UPROP-G-B8-000005|UPROP-G-B8-000006|UPROP-G-B8-000007|UPROP-G-B8-000008|UPROP-G-B8-000009|UPROP-G-B8-000010</x:v>
      </x:c>
      <x:c r="M3" s="12" t="str">
        <x:v>NOT_OBSERVED</x:v>
      </x:c>
      <x:c r="N3" s="12" t="str">
        <x:v>OPEN</x:v>
      </x:c>
      <x:c r="O3" s="13" t="str">
        <x:v>AER-FC002-16-T700-PP-SHP</x:v>
      </x:c>
      <x:c r="P3" s="12" t="str">
        <x:v>MODEL_DERIVED</x:v>
      </x:c>
      <x:c r="Q3" s="12" t="str">
        <x:v>MODEL-DERIVED / NOT EMPIRICAL</x:v>
      </x:c>
      <x:c r="R3" s="12" t="str">
        <x:v>NOT_EMPIRICAL</x:v>
      </x:c>
      <x:c r="S3" s="12" t="str">
        <x:v>NOT_COMPLETED</x:v>
      </x:c>
    </x:row>
    <x:row r="4" ht="56" customHeight="1">
      <x:c r="A4" s="12" t="str">
        <x:v>CRISK-G-C1-000003</x:v>
      </x:c>
      <x:c r="B4" s="12" t="str">
        <x:v>DESIGN-G-C1-000001</x:v>
      </x:c>
      <x:c r="C4" s="12" t="str">
        <x:v>MANUFACTURING</x:v>
      </x:c>
      <x:c r="D4" s="12" t="str">
        <x:v>Process capability and defect sensitivity</x:v>
      </x:c>
      <x:c r="E4" s="12" t="str">
        <x:v>NOT_ESTABLISHED</x:v>
      </x:c>
      <x:c r="F4" s="12" t="str">
        <x:v>NOT_EVALUATED</x:v>
      </x:c>
      <x:c r="G4" s="13" t="str">
        <x:v>BOM, tolerance stack, defect rate and process capability are not established.</x:v>
      </x:c>
      <x:c r="H4" s="12" t="str">
        <x:v>process_retention_factor</x:v>
      </x:c>
      <x:c r="I4" s="13" t="str">
        <x:v>MODEL_DERIVED_OR_QUALITATIVE_SCREENING_ONLY; no observed failure or released design limit.</x:v>
      </x:c>
      <x:c r="J4" s="13" t="str">
        <x:v>PROCESS_SHEET_TOLERANCE_PLAN_AND_CAPABILITY_STUDY</x:v>
      </x:c>
      <x:c r="K4" s="13"/>
      <x:c r="L4" s="13" t="str">
        <x:v>UPROP-G-B8-000001|UPROP-G-B8-000002|UPROP-G-B8-000003|UPROP-G-B8-000004|UPROP-G-B8-000005|UPROP-G-B8-000006|UPROP-G-B8-000007|UPROP-G-B8-000008|UPROP-G-B8-000009|UPROP-G-B8-000010</x:v>
      </x:c>
      <x:c r="M4" s="12" t="str">
        <x:v>NOT_OBSERVED</x:v>
      </x:c>
      <x:c r="N4" s="12" t="str">
        <x:v>OPEN</x:v>
      </x:c>
      <x:c r="O4" s="13" t="str">
        <x:v>AER-FC002-16-T700-PP-SHP</x:v>
      </x:c>
      <x:c r="P4" s="12" t="str">
        <x:v>MODEL_DERIVED</x:v>
      </x:c>
      <x:c r="Q4" s="12" t="str">
        <x:v>MODEL-DERIVED / NOT EMPIRICAL</x:v>
      </x:c>
      <x:c r="R4" s="12" t="str">
        <x:v>NOT_EMPIRICAL</x:v>
      </x:c>
      <x:c r="S4" s="12" t="str">
        <x:v>NOT_COMPLETED</x:v>
      </x:c>
    </x:row>
    <x:row r="5" ht="56" customHeight="1">
      <x:c r="A5" s="12" t="str">
        <x:v>CRISK-G-C1-000004</x:v>
      </x:c>
      <x:c r="B5" s="12" t="str">
        <x:v>DESIGN-G-C1-000001</x:v>
      </x:c>
      <x:c r="C5" s="12" t="str">
        <x:v>TOTAL_MASS_BALANCE</x:v>
      </x:c>
      <x:c r="D5" s="12" t="str">
        <x:v>Total paddle mass, balance and swingweight</x:v>
      </x:c>
      <x:c r="E5" s="12" t="str">
        <x:v>NOT_EVALUATED</x:v>
      </x:c>
      <x:c r="F5" s="12" t="str">
        <x:v>NOT_EVALUATED</x:v>
      </x:c>
      <x:c r="G5" s="13" t="str">
        <x:v>Only a core areal-mass proxy exists; total mass and balance are outside the model.</x:v>
      </x:c>
      <x:c r="H5" s="12" t="str">
        <x:v>process_retention_factor</x:v>
      </x:c>
      <x:c r="I5" s="13" t="str">
        <x:v>MODEL_DERIVED_OR_QUALITATIVE_SCREENING_ONLY; no observed failure or released design limit.</x:v>
      </x:c>
      <x:c r="J5" s="13" t="str">
        <x:v>COMPLETE_BOM_AND_MEASURE_PROTOTYPE_MASS_BALANCE</x:v>
      </x:c>
      <x:c r="K5" s="13"/>
      <x:c r="L5" s="13" t="str">
        <x:v>UPROP-G-B8-000001|UPROP-G-B8-000002|UPROP-G-B8-000003|UPROP-G-B8-000004|UPROP-G-B8-000005|UPROP-G-B8-000006|UPROP-G-B8-000007|UPROP-G-B8-000008|UPROP-G-B8-000009|UPROP-G-B8-000010</x:v>
      </x:c>
      <x:c r="M5" s="12" t="str">
        <x:v>NOT_OBSERVED</x:v>
      </x:c>
      <x:c r="N5" s="12" t="str">
        <x:v>OPEN</x:v>
      </x:c>
      <x:c r="O5" s="13" t="str">
        <x:v>AER-FC002-16-T700-PP-SHP</x:v>
      </x:c>
      <x:c r="P5" s="12" t="str">
        <x:v>MODEL_DERIVED</x:v>
      </x:c>
      <x:c r="Q5" s="12" t="str">
        <x:v>MODEL-DERIVED / NOT EMPIRICAL</x:v>
      </x:c>
      <x:c r="R5" s="12" t="str">
        <x:v>NOT_EMPIRICAL</x:v>
      </x:c>
      <x:c r="S5" s="12" t="str">
        <x:v>NOT_COMPLETED</x:v>
      </x:c>
    </x:row>
    <x:row r="6" ht="56" customHeight="1">
      <x:c r="A6" s="12" t="str">
        <x:v>CRISK-G-C1-000005</x:v>
      </x:c>
      <x:c r="B6" s="12" t="str">
        <x:v>DESIGN-G-C1-000001</x:v>
      </x:c>
      <x:c r="C6" s="12" t="str">
        <x:v>MATERIAL_IDENTITY</x:v>
      </x:c>
      <x:c r="D6" s="12" t="str">
        <x:v>Material and supplier state</x:v>
      </x:c>
      <x:c r="E6" s="12" t="str">
        <x:v>HIGH</x:v>
      </x:c>
      <x:c r="F6" s="12" t="str">
        <x:v>NOT_EVALUATED</x:v>
      </x:c>
      <x:c r="G6" s="13" t="str">
        <x:v>T700 and PP honeycomb are reference identities; supplier, resin, lot and detailed construction are not released.</x:v>
      </x:c>
      <x:c r="H6" s="12" t="str">
        <x:v>process_retention_factor</x:v>
      </x:c>
      <x:c r="I6" s="13" t="str">
        <x:v>MODEL_DERIVED_OR_QUALITATIVE_SCREENING_ONLY; no observed failure or released design limit.</x:v>
      </x:c>
      <x:c r="J6" s="13" t="str">
        <x:v>MATERIAL_CERTIFICATE_AND_LOT_LEVEL_COUPON_TEST</x:v>
      </x:c>
      <x:c r="K6" s="13"/>
      <x:c r="L6" s="13" t="str">
        <x:v>UPROP-G-B8-000001|UPROP-G-B8-000002|UPROP-G-B8-000003|UPROP-G-B8-000004|UPROP-G-B8-000005|UPROP-G-B8-000006|UPROP-G-B8-000007|UPROP-G-B8-000008|UPROP-G-B8-000009|UPROP-G-B8-000010</x:v>
      </x:c>
      <x:c r="M6" s="12" t="str">
        <x:v>NOT_OBSERVED</x:v>
      </x:c>
      <x:c r="N6" s="12" t="str">
        <x:v>OPEN</x:v>
      </x:c>
      <x:c r="O6" s="13" t="str">
        <x:v>AER-FC002-16-T700-PP-SHP</x:v>
      </x:c>
      <x:c r="P6" s="12" t="str">
        <x:v>MODEL_DERIVED</x:v>
      </x:c>
      <x:c r="Q6" s="12" t="str">
        <x:v>MODEL-DERIVED / NOT EMPIRICAL</x:v>
      </x:c>
      <x:c r="R6" s="12" t="str">
        <x:v>NOT_EMPIRICAL</x:v>
      </x:c>
      <x:c r="S6" s="12" t="str">
        <x:v>NOT_COMPLETED</x:v>
      </x:c>
    </x:row>
    <x:row r="7" ht="56" customHeight="1">
      <x:c r="A7" s="12" t="str">
        <x:v>CRISK-G-C1-000006</x:v>
      </x:c>
      <x:c r="B7" s="12" t="str">
        <x:v>DESIGN-G-C1-000001</x:v>
      </x:c>
      <x:c r="C7" s="12" t="str">
        <x:v>MODEL_COUPLING</x:v>
      </x:c>
      <x:c r="D7" s="12" t="str">
        <x:v>Changed-factor coupling and attribution</x:v>
      </x:c>
      <x:c r="E7" s="12" t="str">
        <x:v>HIGH</x:v>
      </x:c>
      <x:c r="F7" s="12" t="str">
        <x:v>NOT_EVALUATED</x:v>
      </x:c>
      <x:c r="G7" s="13" t="str">
        <x:v>Cross-test relationships are model-derived and physical common-cause dependencies remain uncalibrated.</x:v>
      </x:c>
      <x:c r="H7" s="12" t="str">
        <x:v>process_retention_factor</x:v>
      </x:c>
      <x:c r="I7" s="13" t="str">
        <x:v>MODEL_DERIVED_OR_QUALITATIVE_SCREENING_ONLY; no observed failure or released design limit.</x:v>
      </x:c>
      <x:c r="J7" s="13" t="str">
        <x:v>STAGED_ONE_FACTOR_AND_COUPLED_PROTOTYPE_MATRIX</x:v>
      </x:c>
      <x:c r="K7" s="13" t="str">
        <x:v>FMI-G-B8-000001|FMI-G-B8-000002|FMI-G-B8-000003|FMI-G-B8-000004|FMI-G-B8-000005|FMI-G-B8-000006|FMI-G-B8-000007|FMI-G-B8-000008|FMI-G-B8-000009|FMI-G-B8-000010</x:v>
      </x:c>
      <x:c r="L7" s="13" t="str">
        <x:v>UPROP-G-B8-000001|UPROP-G-B8-000002|UPROP-G-B8-000003|UPROP-G-B8-000004|UPROP-G-B8-000005|UPROP-G-B8-000006|UPROP-G-B8-000007|UPROP-G-B8-000008|UPROP-G-B8-000009|UPROP-G-B8-000010</x:v>
      </x:c>
      <x:c r="M7" s="12" t="str">
        <x:v>NOT_OBSERVED</x:v>
      </x:c>
      <x:c r="N7" s="12" t="str">
        <x:v>OPEN</x:v>
      </x:c>
      <x:c r="O7" s="13" t="str">
        <x:v>AER-FC002-16-T700-PP-SHP</x:v>
      </x:c>
      <x:c r="P7" s="12" t="str">
        <x:v>MODEL_DERIVED</x:v>
      </x:c>
      <x:c r="Q7" s="12" t="str">
        <x:v>MODEL-DERIVED / NOT EMPIRICAL</x:v>
      </x:c>
      <x:c r="R7" s="12" t="str">
        <x:v>NOT_EMPIRICAL</x:v>
      </x:c>
      <x:c r="S7" s="12" t="str">
        <x:v>NOT_COMPLETED</x:v>
      </x:c>
    </x:row>
    <x:row r="8" ht="56" customHeight="1">
      <x:c r="A8" s="12" t="str">
        <x:v>CRISK-G-C1-000007</x:v>
      </x:c>
      <x:c r="B8" s="12" t="str">
        <x:v>DESIGN-G-C1-000002</x:v>
      </x:c>
      <x:c r="C8" s="12" t="str">
        <x:v>INTERFACE_EDGE</x:v>
      </x:c>
      <x:c r="D8" s="12" t="str">
        <x:v>Face-core interface and edge interaction</x:v>
      </x:c>
      <x:c r="E8" s="12" t="str">
        <x:v>UNQUANTIFIED</x:v>
      </x:c>
      <x:c r="F8" s="12" t="str">
        <x:v>NOT_EVALUATED</x:v>
      </x:c>
      <x:c r="G8" s="13" t="str">
        <x:v>G-B8 interaction hypotheses remain not observed and not probability-bearing.</x:v>
      </x:c>
      <x:c r="H8" s="12" t="str">
        <x:v>face_architecture_factor</x:v>
      </x:c>
      <x:c r="I8" s="13" t="str">
        <x:v>MODEL_DERIVED_OR_QUALITATIVE_SCREENING_ONLY; no observed failure or released design limit.</x:v>
      </x:c>
      <x:c r="J8" s="13" t="str">
        <x:v>INTERFACE_COUPON_EDGE_SECTION_AND_DAMAGE_INSPECTION</x:v>
      </x:c>
      <x:c r="K8" s="13" t="str">
        <x:v>FMI-G-B8-000001|FMI-G-B8-000002|FMI-G-B8-000003|FMI-G-B8-000004|FMI-G-B8-000005|FMI-G-B8-000006|FMI-G-B8-000007|FMI-G-B8-000008|FMI-G-B8-000009|FMI-G-B8-000010</x:v>
      </x:c>
      <x:c r="L8" s="13" t="str">
        <x:v>UPROP-G-B8-000001|UPROP-G-B8-000002|UPROP-G-B8-000003|UPROP-G-B8-000004|UPROP-G-B8-000005|UPROP-G-B8-000006|UPROP-G-B8-000007|UPROP-G-B8-000008|UPROP-G-B8-000009|UPROP-G-B8-000010</x:v>
      </x:c>
      <x:c r="M8" s="12" t="str">
        <x:v>NOT_OBSERVED</x:v>
      </x:c>
      <x:c r="N8" s="12" t="str">
        <x:v>OPEN</x:v>
      </x:c>
      <x:c r="O8" s="13" t="str">
        <x:v>AER-FC002-16-T700-PP-SHP</x:v>
      </x:c>
      <x:c r="P8" s="12" t="str">
        <x:v>MODEL_DERIVED</x:v>
      </x:c>
      <x:c r="Q8" s="12" t="str">
        <x:v>MODEL-DERIVED / NOT EMPIRICAL</x:v>
      </x:c>
      <x:c r="R8" s="12" t="str">
        <x:v>NOT_EMPIRICAL</x:v>
      </x:c>
      <x:c r="S8" s="12" t="str">
        <x:v>NOT_COMPLETED</x:v>
      </x:c>
    </x:row>
    <x:row r="9" ht="56" customHeight="1">
      <x:c r="A9" s="12" t="str">
        <x:v>CRISK-G-C1-000008</x:v>
      </x:c>
      <x:c r="B9" s="12" t="str">
        <x:v>DESIGN-G-C1-000002</x:v>
      </x:c>
      <x:c r="C9" s="12" t="str">
        <x:v>FATIGUE</x:v>
      </x:c>
      <x:c r="D9" s="12" t="str">
        <x:v>Fatigue and retained stiffness</x:v>
      </x:c>
      <x:c r="E9" s="12" t="str">
        <x:v>VERY_HIGH_UNCERTAINTY</x:v>
      </x:c>
      <x:c r="F9" s="12" t="str">
        <x:v>NOT_EVALUATED</x:v>
      </x:c>
      <x:c r="G9" s="13" t="str">
        <x:v>Frozen fatigue inputs do not vary across candidates and cannot discriminate durability.</x:v>
      </x:c>
      <x:c r="H9" s="12" t="str">
        <x:v>face_architecture_factor</x:v>
      </x:c>
      <x:c r="I9" s="13" t="str">
        <x:v>MODEL_DERIVED_OR_QUALITATIVE_SCREENING_ONLY; no observed failure or released design limit.</x:v>
      </x:c>
      <x:c r="J9" s="13" t="str">
        <x:v>PHYSICAL_FATIGUE_TEST_AND_STIFFNESS_RETENTION_CALIBRATION</x:v>
      </x:c>
      <x:c r="K9" s="13" t="str">
        <x:v>FMI-G-B8-000001|FMI-G-B8-000002|FMI-G-B8-000003|FMI-G-B8-000004|FMI-G-B8-000005|FMI-G-B8-000006|FMI-G-B8-000007|FMI-G-B8-000008|FMI-G-B8-000009|FMI-G-B8-000010</x:v>
      </x:c>
      <x:c r="L9" s="13" t="str">
        <x:v>UPROP-G-B8-000001|UPROP-G-B8-000002|UPROP-G-B8-000003|UPROP-G-B8-000004|UPROP-G-B8-000005|UPROP-G-B8-000006|UPROP-G-B8-000007|UPROP-G-B8-000008|UPROP-G-B8-000009|UPROP-G-B8-000010</x:v>
      </x:c>
      <x:c r="M9" s="12" t="str">
        <x:v>NOT_OBSERVED</x:v>
      </x:c>
      <x:c r="N9" s="12" t="str">
        <x:v>OPEN</x:v>
      </x:c>
      <x:c r="O9" s="13" t="str">
        <x:v>AER-FC002-16-T700-PP-SHP</x:v>
      </x:c>
      <x:c r="P9" s="12" t="str">
        <x:v>MODEL_DERIVED</x:v>
      </x:c>
      <x:c r="Q9" s="12" t="str">
        <x:v>MODEL-DERIVED / NOT EMPIRICAL</x:v>
      </x:c>
      <x:c r="R9" s="12" t="str">
        <x:v>NOT_EMPIRICAL</x:v>
      </x:c>
      <x:c r="S9" s="12" t="str">
        <x:v>NOT_COMPLETED</x:v>
      </x:c>
    </x:row>
    <x:row r="10" ht="56" customHeight="1">
      <x:c r="A10" s="12" t="str">
        <x:v>CRISK-G-C1-000009</x:v>
      </x:c>
      <x:c r="B10" s="12" t="str">
        <x:v>DESIGN-G-C1-000002</x:v>
      </x:c>
      <x:c r="C10" s="12" t="str">
        <x:v>MANUFACTURING</x:v>
      </x:c>
      <x:c r="D10" s="12" t="str">
        <x:v>Process capability and defect sensitivity</x:v>
      </x:c>
      <x:c r="E10" s="12" t="str">
        <x:v>NOT_ESTABLISHED</x:v>
      </x:c>
      <x:c r="F10" s="12" t="str">
        <x:v>NOT_EVALUATED</x:v>
      </x:c>
      <x:c r="G10" s="13" t="str">
        <x:v>BOM, tolerance stack, defect rate and process capability are not established.</x:v>
      </x:c>
      <x:c r="H10" s="12" t="str">
        <x:v>face_architecture_factor</x:v>
      </x:c>
      <x:c r="I10" s="13" t="str">
        <x:v>MODEL_DERIVED_OR_QUALITATIVE_SCREENING_ONLY; no observed failure or released design limit.</x:v>
      </x:c>
      <x:c r="J10" s="13" t="str">
        <x:v>PROCESS_SHEET_TOLERANCE_PLAN_AND_CAPABILITY_STUDY</x:v>
      </x:c>
      <x:c r="K10" s="13"/>
      <x:c r="L10" s="13" t="str">
        <x:v>UPROP-G-B8-000001|UPROP-G-B8-000002|UPROP-G-B8-000003|UPROP-G-B8-000004|UPROP-G-B8-000005|UPROP-G-B8-000006|UPROP-G-B8-000007|UPROP-G-B8-000008|UPROP-G-B8-000009|UPROP-G-B8-000010</x:v>
      </x:c>
      <x:c r="M10" s="12" t="str">
        <x:v>NOT_OBSERVED</x:v>
      </x:c>
      <x:c r="N10" s="12" t="str">
        <x:v>OPEN</x:v>
      </x:c>
      <x:c r="O10" s="13" t="str">
        <x:v>AER-FC002-16-T700-PP-SHP</x:v>
      </x:c>
      <x:c r="P10" s="12" t="str">
        <x:v>MODEL_DERIVED</x:v>
      </x:c>
      <x:c r="Q10" s="12" t="str">
        <x:v>MODEL-DERIVED / NOT EMPIRICAL</x:v>
      </x:c>
      <x:c r="R10" s="12" t="str">
        <x:v>NOT_EMPIRICAL</x:v>
      </x:c>
      <x:c r="S10" s="12" t="str">
        <x:v>NOT_COMPLETED</x:v>
      </x:c>
    </x:row>
    <x:row r="11" ht="56" customHeight="1">
      <x:c r="A11" s="12" t="str">
        <x:v>CRISK-G-C1-000010</x:v>
      </x:c>
      <x:c r="B11" s="12" t="str">
        <x:v>DESIGN-G-C1-000002</x:v>
      </x:c>
      <x:c r="C11" s="12" t="str">
        <x:v>TOTAL_MASS_BALANCE</x:v>
      </x:c>
      <x:c r="D11" s="12" t="str">
        <x:v>Total paddle mass, balance and swingweight</x:v>
      </x:c>
      <x:c r="E11" s="12" t="str">
        <x:v>NOT_EVALUATED</x:v>
      </x:c>
      <x:c r="F11" s="12" t="str">
        <x:v>NOT_EVALUATED</x:v>
      </x:c>
      <x:c r="G11" s="13" t="str">
        <x:v>Only a core areal-mass proxy exists; total mass and balance are outside the model.</x:v>
      </x:c>
      <x:c r="H11" s="12" t="str">
        <x:v>face_architecture_factor</x:v>
      </x:c>
      <x:c r="I11" s="13" t="str">
        <x:v>MODEL_DERIVED_OR_QUALITATIVE_SCREENING_ONLY; no observed failure or released design limit.</x:v>
      </x:c>
      <x:c r="J11" s="13" t="str">
        <x:v>COMPLETE_BOM_AND_MEASURE_PROTOTYPE_MASS_BALANCE</x:v>
      </x:c>
      <x:c r="K11" s="13"/>
      <x:c r="L11" s="13" t="str">
        <x:v>UPROP-G-B8-000001|UPROP-G-B8-000002|UPROP-G-B8-000003|UPROP-G-B8-000004|UPROP-G-B8-000005|UPROP-G-B8-000006|UPROP-G-B8-000007|UPROP-G-B8-000008|UPROP-G-B8-000009|UPROP-G-B8-000010</x:v>
      </x:c>
      <x:c r="M11" s="12" t="str">
        <x:v>NOT_OBSERVED</x:v>
      </x:c>
      <x:c r="N11" s="12" t="str">
        <x:v>OPEN</x:v>
      </x:c>
      <x:c r="O11" s="13" t="str">
        <x:v>AER-FC002-16-T700-PP-SHP</x:v>
      </x:c>
      <x:c r="P11" s="12" t="str">
        <x:v>MODEL_DERIVED</x:v>
      </x:c>
      <x:c r="Q11" s="12" t="str">
        <x:v>MODEL-DERIVED / NOT EMPIRICAL</x:v>
      </x:c>
      <x:c r="R11" s="12" t="str">
        <x:v>NOT_EMPIRICAL</x:v>
      </x:c>
      <x:c r="S11" s="12" t="str">
        <x:v>NOT_COMPLETED</x:v>
      </x:c>
    </x:row>
    <x:row r="12" ht="56" customHeight="1">
      <x:c r="A12" s="12" t="str">
        <x:v>CRISK-G-C1-000011</x:v>
      </x:c>
      <x:c r="B12" s="12" t="str">
        <x:v>DESIGN-G-C1-000002</x:v>
      </x:c>
      <x:c r="C12" s="12" t="str">
        <x:v>MATERIAL_IDENTITY</x:v>
      </x:c>
      <x:c r="D12" s="12" t="str">
        <x:v>Material and supplier state</x:v>
      </x:c>
      <x:c r="E12" s="12" t="str">
        <x:v>HIGH</x:v>
      </x:c>
      <x:c r="F12" s="12" t="str">
        <x:v>NOT_EVALUATED</x:v>
      </x:c>
      <x:c r="G12" s="13" t="str">
        <x:v>T700 and PP honeycomb are reference identities; supplier, resin, lot and detailed construction are not released.</x:v>
      </x:c>
      <x:c r="H12" s="12" t="str">
        <x:v>face_architecture_factor</x:v>
      </x:c>
      <x:c r="I12" s="13" t="str">
        <x:v>MODEL_DERIVED_OR_QUALITATIVE_SCREENING_ONLY; no observed failure or released design limit.</x:v>
      </x:c>
      <x:c r="J12" s="13" t="str">
        <x:v>MATERIAL_CERTIFICATE_AND_LOT_LEVEL_COUPON_TEST</x:v>
      </x:c>
      <x:c r="K12" s="13"/>
      <x:c r="L12" s="13" t="str">
        <x:v>UPROP-G-B8-000001|UPROP-G-B8-000002|UPROP-G-B8-000003|UPROP-G-B8-000004|UPROP-G-B8-000005|UPROP-G-B8-000006|UPROP-G-B8-000007|UPROP-G-B8-000008|UPROP-G-B8-000009|UPROP-G-B8-000010</x:v>
      </x:c>
      <x:c r="M12" s="12" t="str">
        <x:v>NOT_OBSERVED</x:v>
      </x:c>
      <x:c r="N12" s="12" t="str">
        <x:v>OPEN</x:v>
      </x:c>
      <x:c r="O12" s="13" t="str">
        <x:v>AER-FC002-16-T700-PP-SHP</x:v>
      </x:c>
      <x:c r="P12" s="12" t="str">
        <x:v>MODEL_DERIVED</x:v>
      </x:c>
      <x:c r="Q12" s="12" t="str">
        <x:v>MODEL-DERIVED / NOT EMPIRICAL</x:v>
      </x:c>
      <x:c r="R12" s="12" t="str">
        <x:v>NOT_EMPIRICAL</x:v>
      </x:c>
      <x:c r="S12" s="12" t="str">
        <x:v>NOT_COMPLETED</x:v>
      </x:c>
    </x:row>
    <x:row r="13" ht="56" customHeight="1">
      <x:c r="A13" s="12" t="str">
        <x:v>CRISK-G-C1-000012</x:v>
      </x:c>
      <x:c r="B13" s="12" t="str">
        <x:v>DESIGN-G-C1-000002</x:v>
      </x:c>
      <x:c r="C13" s="12" t="str">
        <x:v>MODEL_COUPLING</x:v>
      </x:c>
      <x:c r="D13" s="12" t="str">
        <x:v>Changed-factor coupling and attribution</x:v>
      </x:c>
      <x:c r="E13" s="12" t="str">
        <x:v>HIGH</x:v>
      </x:c>
      <x:c r="F13" s="12" t="str">
        <x:v>NOT_EVALUATED</x:v>
      </x:c>
      <x:c r="G13" s="13" t="str">
        <x:v>Cross-test relationships are model-derived and physical common-cause dependencies remain uncalibrated.</x:v>
      </x:c>
      <x:c r="H13" s="12" t="str">
        <x:v>face_architecture_factor</x:v>
      </x:c>
      <x:c r="I13" s="13" t="str">
        <x:v>MODEL_DERIVED_OR_QUALITATIVE_SCREENING_ONLY; no observed failure or released design limit.</x:v>
      </x:c>
      <x:c r="J13" s="13" t="str">
        <x:v>STAGED_ONE_FACTOR_AND_COUPLED_PROTOTYPE_MATRIX</x:v>
      </x:c>
      <x:c r="K13" s="13" t="str">
        <x:v>FMI-G-B8-000001|FMI-G-B8-000002|FMI-G-B8-000003|FMI-G-B8-000004|FMI-G-B8-000005|FMI-G-B8-000006|FMI-G-B8-000007|FMI-G-B8-000008|FMI-G-B8-000009|FMI-G-B8-000010</x:v>
      </x:c>
      <x:c r="L13" s="13" t="str">
        <x:v>UPROP-G-B8-000001|UPROP-G-B8-000002|UPROP-G-B8-000003|UPROP-G-B8-000004|UPROP-G-B8-000005|UPROP-G-B8-000006|UPROP-G-B8-000007|UPROP-G-B8-000008|UPROP-G-B8-000009|UPROP-G-B8-000010</x:v>
      </x:c>
      <x:c r="M13" s="12" t="str">
        <x:v>NOT_OBSERVED</x:v>
      </x:c>
      <x:c r="N13" s="12" t="str">
        <x:v>OPEN</x:v>
      </x:c>
      <x:c r="O13" s="13" t="str">
        <x:v>AER-FC002-16-T700-PP-SHP</x:v>
      </x:c>
      <x:c r="P13" s="12" t="str">
        <x:v>MODEL_DERIVED</x:v>
      </x:c>
      <x:c r="Q13" s="12" t="str">
        <x:v>MODEL-DERIVED / NOT EMPIRICAL</x:v>
      </x:c>
      <x:c r="R13" s="12" t="str">
        <x:v>NOT_EMPIRICAL</x:v>
      </x:c>
      <x:c r="S13" s="12" t="str">
        <x:v>NOT_COMPLETED</x:v>
      </x:c>
    </x:row>
    <x:row r="14" ht="56" customHeight="1">
      <x:c r="A14" s="12" t="str">
        <x:v>CRISK-G-C1-000013</x:v>
      </x:c>
      <x:c r="B14" s="12" t="str">
        <x:v>DESIGN-G-C1-000003</x:v>
      </x:c>
      <x:c r="C14" s="12" t="str">
        <x:v>INTERFACE_EDGE</x:v>
      </x:c>
      <x:c r="D14" s="12" t="str">
        <x:v>Face-core interface and edge interaction</x:v>
      </x:c>
      <x:c r="E14" s="12" t="str">
        <x:v>UNQUANTIFIED</x:v>
      </x:c>
      <x:c r="F14" s="12" t="str">
        <x:v>NOT_EVALUATED</x:v>
      </x:c>
      <x:c r="G14" s="13" t="str">
        <x:v>G-B8 interaction hypotheses remain not observed and not probability-bearing.</x:v>
      </x:c>
      <x:c r="H14" s="12" t="str">
        <x:v>core_thickness_mm|face_thickness_mm</x:v>
      </x:c>
      <x:c r="I14" s="13" t="str">
        <x:v>MODEL_DERIVED_OR_QUALITATIVE_SCREENING_ONLY; no observed failure or released design limit.</x:v>
      </x:c>
      <x:c r="J14" s="13" t="str">
        <x:v>INTERFACE_COUPON_EDGE_SECTION_AND_DAMAGE_INSPECTION</x:v>
      </x:c>
      <x:c r="K14" s="13" t="str">
        <x:v>FMI-G-B8-000001|FMI-G-B8-000002|FMI-G-B8-000003|FMI-G-B8-000004|FMI-G-B8-000005|FMI-G-B8-000006|FMI-G-B8-000007|FMI-G-B8-000008|FMI-G-B8-000009|FMI-G-B8-000010</x:v>
      </x:c>
      <x:c r="L14" s="13" t="str">
        <x:v>UPROP-G-B8-000001|UPROP-G-B8-000002|UPROP-G-B8-000003|UPROP-G-B8-000004|UPROP-G-B8-000005|UPROP-G-B8-000006|UPROP-G-B8-000007|UPROP-G-B8-000008|UPROP-G-B8-000009|UPROP-G-B8-000010</x:v>
      </x:c>
      <x:c r="M14" s="12" t="str">
        <x:v>NOT_OBSERVED</x:v>
      </x:c>
      <x:c r="N14" s="12" t="str">
        <x:v>OPEN</x:v>
      </x:c>
      <x:c r="O14" s="13" t="str">
        <x:v>AER-FC002-16-T700-PP-SHP</x:v>
      </x:c>
      <x:c r="P14" s="12" t="str">
        <x:v>MODEL_DERIVED</x:v>
      </x:c>
      <x:c r="Q14" s="12" t="str">
        <x:v>MODEL-DERIVED / NOT EMPIRICAL</x:v>
      </x:c>
      <x:c r="R14" s="12" t="str">
        <x:v>NOT_EMPIRICAL</x:v>
      </x:c>
      <x:c r="S14" s="12" t="str">
        <x:v>NOT_COMPLETED</x:v>
      </x:c>
    </x:row>
    <x:row r="15" ht="56" customHeight="1">
      <x:c r="A15" s="12" t="str">
        <x:v>CRISK-G-C1-000014</x:v>
      </x:c>
      <x:c r="B15" s="12" t="str">
        <x:v>DESIGN-G-C1-000003</x:v>
      </x:c>
      <x:c r="C15" s="12" t="str">
        <x:v>FATIGUE</x:v>
      </x:c>
      <x:c r="D15" s="12" t="str">
        <x:v>Fatigue and retained stiffness</x:v>
      </x:c>
      <x:c r="E15" s="12" t="str">
        <x:v>VERY_HIGH_UNCERTAINTY</x:v>
      </x:c>
      <x:c r="F15" s="12" t="str">
        <x:v>NOT_EVALUATED</x:v>
      </x:c>
      <x:c r="G15" s="13" t="str">
        <x:v>Frozen fatigue inputs do not vary across candidates and cannot discriminate durability.</x:v>
      </x:c>
      <x:c r="H15" s="12" t="str">
        <x:v>core_thickness_mm|face_thickness_mm</x:v>
      </x:c>
      <x:c r="I15" s="13" t="str">
        <x:v>MODEL_DERIVED_OR_QUALITATIVE_SCREENING_ONLY; no observed failure or released design limit.</x:v>
      </x:c>
      <x:c r="J15" s="13" t="str">
        <x:v>PHYSICAL_FATIGUE_TEST_AND_STIFFNESS_RETENTION_CALIBRATION</x:v>
      </x:c>
      <x:c r="K15" s="13" t="str">
        <x:v>FMI-G-B8-000001|FMI-G-B8-000002|FMI-G-B8-000003|FMI-G-B8-000004|FMI-G-B8-000005|FMI-G-B8-000006|FMI-G-B8-000007|FMI-G-B8-000008|FMI-G-B8-000009|FMI-G-B8-000010</x:v>
      </x:c>
      <x:c r="L15" s="13" t="str">
        <x:v>UPROP-G-B8-000001|UPROP-G-B8-000002|UPROP-G-B8-000003|UPROP-G-B8-000004|UPROP-G-B8-000005|UPROP-G-B8-000006|UPROP-G-B8-000007|UPROP-G-B8-000008|UPROP-G-B8-000009|UPROP-G-B8-000010</x:v>
      </x:c>
      <x:c r="M15" s="12" t="str">
        <x:v>NOT_OBSERVED</x:v>
      </x:c>
      <x:c r="N15" s="12" t="str">
        <x:v>OPEN</x:v>
      </x:c>
      <x:c r="O15" s="13" t="str">
        <x:v>AER-FC002-16-T700-PP-SHP</x:v>
      </x:c>
      <x:c r="P15" s="12" t="str">
        <x:v>MODEL_DERIVED</x:v>
      </x:c>
      <x:c r="Q15" s="12" t="str">
        <x:v>MODEL-DERIVED / NOT EMPIRICAL</x:v>
      </x:c>
      <x:c r="R15" s="12" t="str">
        <x:v>NOT_EMPIRICAL</x:v>
      </x:c>
      <x:c r="S15" s="12" t="str">
        <x:v>NOT_COMPLETED</x:v>
      </x:c>
    </x:row>
    <x:row r="16" ht="56" customHeight="1">
      <x:c r="A16" s="12" t="str">
        <x:v>CRISK-G-C1-000015</x:v>
      </x:c>
      <x:c r="B16" s="12" t="str">
        <x:v>DESIGN-G-C1-000003</x:v>
      </x:c>
      <x:c r="C16" s="12" t="str">
        <x:v>MANUFACTURING</x:v>
      </x:c>
      <x:c r="D16" s="12" t="str">
        <x:v>Process capability and defect sensitivity</x:v>
      </x:c>
      <x:c r="E16" s="12" t="str">
        <x:v>NOT_ESTABLISHED</x:v>
      </x:c>
      <x:c r="F16" s="12" t="str">
        <x:v>NOT_EVALUATED</x:v>
      </x:c>
      <x:c r="G16" s="13" t="str">
        <x:v>BOM, tolerance stack, defect rate and process capability are not established.</x:v>
      </x:c>
      <x:c r="H16" s="12" t="str">
        <x:v>core_thickness_mm|face_thickness_mm</x:v>
      </x:c>
      <x:c r="I16" s="13" t="str">
        <x:v>MODEL_DERIVED_OR_QUALITATIVE_SCREENING_ONLY; no observed failure or released design limit.</x:v>
      </x:c>
      <x:c r="J16" s="13" t="str">
        <x:v>PROCESS_SHEET_TOLERANCE_PLAN_AND_CAPABILITY_STUDY</x:v>
      </x:c>
      <x:c r="K16" s="13"/>
      <x:c r="L16" s="13" t="str">
        <x:v>UPROP-G-B8-000001|UPROP-G-B8-000002|UPROP-G-B8-000003|UPROP-G-B8-000004|UPROP-G-B8-000005|UPROP-G-B8-000006|UPROP-G-B8-000007|UPROP-G-B8-000008|UPROP-G-B8-000009|UPROP-G-B8-000010</x:v>
      </x:c>
      <x:c r="M16" s="12" t="str">
        <x:v>NOT_OBSERVED</x:v>
      </x:c>
      <x:c r="N16" s="12" t="str">
        <x:v>OPEN</x:v>
      </x:c>
      <x:c r="O16" s="13" t="str">
        <x:v>AER-FC002-16-T700-PP-SHP</x:v>
      </x:c>
      <x:c r="P16" s="12" t="str">
        <x:v>MODEL_DERIVED</x:v>
      </x:c>
      <x:c r="Q16" s="12" t="str">
        <x:v>MODEL-DERIVED / NOT EMPIRICAL</x:v>
      </x:c>
      <x:c r="R16" s="12" t="str">
        <x:v>NOT_EMPIRICAL</x:v>
      </x:c>
      <x:c r="S16" s="12" t="str">
        <x:v>NOT_COMPLETED</x:v>
      </x:c>
    </x:row>
    <x:row r="17" ht="56" customHeight="1">
      <x:c r="A17" s="12" t="str">
        <x:v>CRISK-G-C1-000016</x:v>
      </x:c>
      <x:c r="B17" s="12" t="str">
        <x:v>DESIGN-G-C1-000003</x:v>
      </x:c>
      <x:c r="C17" s="12" t="str">
        <x:v>TOTAL_MASS_BALANCE</x:v>
      </x:c>
      <x:c r="D17" s="12" t="str">
        <x:v>Total paddle mass, balance and swingweight</x:v>
      </x:c>
      <x:c r="E17" s="12" t="str">
        <x:v>NOT_EVALUATED</x:v>
      </x:c>
      <x:c r="F17" s="12" t="str">
        <x:v>NOT_EVALUATED</x:v>
      </x:c>
      <x:c r="G17" s="13" t="str">
        <x:v>Only a core areal-mass proxy exists; total mass and balance are outside the model.</x:v>
      </x:c>
      <x:c r="H17" s="12" t="str">
        <x:v>core_thickness_mm|face_thickness_mm</x:v>
      </x:c>
      <x:c r="I17" s="13" t="str">
        <x:v>MODEL_DERIVED_OR_QUALITATIVE_SCREENING_ONLY; no observed failure or released design limit.</x:v>
      </x:c>
      <x:c r="J17" s="13" t="str">
        <x:v>COMPLETE_BOM_AND_MEASURE_PROTOTYPE_MASS_BALANCE</x:v>
      </x:c>
      <x:c r="K17" s="13"/>
      <x:c r="L17" s="13" t="str">
        <x:v>UPROP-G-B8-000001|UPROP-G-B8-000002|UPROP-G-B8-000003|UPROP-G-B8-000004|UPROP-G-B8-000005|UPROP-G-B8-000006|UPROP-G-B8-000007|UPROP-G-B8-000008|UPROP-G-B8-000009|UPROP-G-B8-000010</x:v>
      </x:c>
      <x:c r="M17" s="12" t="str">
        <x:v>NOT_OBSERVED</x:v>
      </x:c>
      <x:c r="N17" s="12" t="str">
        <x:v>OPEN</x:v>
      </x:c>
      <x:c r="O17" s="13" t="str">
        <x:v>AER-FC002-16-T700-PP-SHP</x:v>
      </x:c>
      <x:c r="P17" s="12" t="str">
        <x:v>MODEL_DERIVED</x:v>
      </x:c>
      <x:c r="Q17" s="12" t="str">
        <x:v>MODEL-DERIVED / NOT EMPIRICAL</x:v>
      </x:c>
      <x:c r="R17" s="12" t="str">
        <x:v>NOT_EMPIRICAL</x:v>
      </x:c>
      <x:c r="S17" s="12" t="str">
        <x:v>NOT_COMPLETED</x:v>
      </x:c>
    </x:row>
    <x:row r="18" ht="56" customHeight="1">
      <x:c r="A18" s="12" t="str">
        <x:v>CRISK-G-C1-000017</x:v>
      </x:c>
      <x:c r="B18" s="12" t="str">
        <x:v>DESIGN-G-C1-000003</x:v>
      </x:c>
      <x:c r="C18" s="12" t="str">
        <x:v>MATERIAL_IDENTITY</x:v>
      </x:c>
      <x:c r="D18" s="12" t="str">
        <x:v>Material and supplier state</x:v>
      </x:c>
      <x:c r="E18" s="12" t="str">
        <x:v>HIGH</x:v>
      </x:c>
      <x:c r="F18" s="12" t="str">
        <x:v>NOT_EVALUATED</x:v>
      </x:c>
      <x:c r="G18" s="13" t="str">
        <x:v>T700 and PP honeycomb are reference identities; supplier, resin, lot and detailed construction are not released.</x:v>
      </x:c>
      <x:c r="H18" s="12" t="str">
        <x:v>core_thickness_mm|face_thickness_mm</x:v>
      </x:c>
      <x:c r="I18" s="13" t="str">
        <x:v>MODEL_DERIVED_OR_QUALITATIVE_SCREENING_ONLY; no observed failure or released design limit.</x:v>
      </x:c>
      <x:c r="J18" s="13" t="str">
        <x:v>MATERIAL_CERTIFICATE_AND_LOT_LEVEL_COUPON_TEST</x:v>
      </x:c>
      <x:c r="K18" s="13"/>
      <x:c r="L18" s="13" t="str">
        <x:v>UPROP-G-B8-000001|UPROP-G-B8-000002|UPROP-G-B8-000003|UPROP-G-B8-000004|UPROP-G-B8-000005|UPROP-G-B8-000006|UPROP-G-B8-000007|UPROP-G-B8-000008|UPROP-G-B8-000009|UPROP-G-B8-000010</x:v>
      </x:c>
      <x:c r="M18" s="12" t="str">
        <x:v>NOT_OBSERVED</x:v>
      </x:c>
      <x:c r="N18" s="12" t="str">
        <x:v>OPEN</x:v>
      </x:c>
      <x:c r="O18" s="13" t="str">
        <x:v>AER-FC002-16-T700-PP-SHP</x:v>
      </x:c>
      <x:c r="P18" s="12" t="str">
        <x:v>MODEL_DERIVED</x:v>
      </x:c>
      <x:c r="Q18" s="12" t="str">
        <x:v>MODEL-DERIVED / NOT EMPIRICAL</x:v>
      </x:c>
      <x:c r="R18" s="12" t="str">
        <x:v>NOT_EMPIRICAL</x:v>
      </x:c>
      <x:c r="S18" s="12" t="str">
        <x:v>NOT_COMPLETED</x:v>
      </x:c>
    </x:row>
    <x:row r="19" ht="56" customHeight="1">
      <x:c r="A19" s="12" t="str">
        <x:v>CRISK-G-C1-000018</x:v>
      </x:c>
      <x:c r="B19" s="12" t="str">
        <x:v>DESIGN-G-C1-000003</x:v>
      </x:c>
      <x:c r="C19" s="12" t="str">
        <x:v>MODEL_COUPLING</x:v>
      </x:c>
      <x:c r="D19" s="12" t="str">
        <x:v>Changed-factor coupling and attribution</x:v>
      </x:c>
      <x:c r="E19" s="12" t="str">
        <x:v>HIGH</x:v>
      </x:c>
      <x:c r="F19" s="12" t="str">
        <x:v>NOT_EVALUATED</x:v>
      </x:c>
      <x:c r="G19" s="13" t="str">
        <x:v>Cross-test relationships are model-derived and physical common-cause dependencies remain uncalibrated.</x:v>
      </x:c>
      <x:c r="H19" s="12" t="str">
        <x:v>core_thickness_mm|face_thickness_mm</x:v>
      </x:c>
      <x:c r="I19" s="13" t="str">
        <x:v>MODEL_DERIVED_OR_QUALITATIVE_SCREENING_ONLY; no observed failure or released design limit.</x:v>
      </x:c>
      <x:c r="J19" s="13" t="str">
        <x:v>STAGED_ONE_FACTOR_AND_COUPLED_PROTOTYPE_MATRIX</x:v>
      </x:c>
      <x:c r="K19" s="13" t="str">
        <x:v>FMI-G-B8-000001|FMI-G-B8-000002|FMI-G-B8-000003|FMI-G-B8-000004|FMI-G-B8-000005|FMI-G-B8-000006|FMI-G-B8-000007|FMI-G-B8-000008|FMI-G-B8-000009|FMI-G-B8-000010</x:v>
      </x:c>
      <x:c r="L19" s="13" t="str">
        <x:v>UPROP-G-B8-000001|UPROP-G-B8-000002|UPROP-G-B8-000003|UPROP-G-B8-000004|UPROP-G-B8-000005|UPROP-G-B8-000006|UPROP-G-B8-000007|UPROP-G-B8-000008|UPROP-G-B8-000009|UPROP-G-B8-000010</x:v>
      </x:c>
      <x:c r="M19" s="12" t="str">
        <x:v>NOT_OBSERVED</x:v>
      </x:c>
      <x:c r="N19" s="12" t="str">
        <x:v>OPEN</x:v>
      </x:c>
      <x:c r="O19" s="13" t="str">
        <x:v>AER-FC002-16-T700-PP-SHP</x:v>
      </x:c>
      <x:c r="P19" s="12" t="str">
        <x:v>MODEL_DERIVED</x:v>
      </x:c>
      <x:c r="Q19" s="12" t="str">
        <x:v>MODEL-DERIVED / NOT EMPIRICAL</x:v>
      </x:c>
      <x:c r="R19" s="12" t="str">
        <x:v>NOT_EMPIRICAL</x:v>
      </x:c>
      <x:c r="S19" s="12" t="str">
        <x:v>NOT_COMPLETED</x:v>
      </x:c>
    </x:row>
    <x:row r="20" ht="56" customHeight="1">
      <x:c r="A20" s="12" t="str">
        <x:v>CRISK-G-C1-000019</x:v>
      </x:c>
      <x:c r="B20" s="12" t="str">
        <x:v>DESIGN-G-C1-000004</x:v>
      </x:c>
      <x:c r="C20" s="12" t="str">
        <x:v>INTERFACE_EDGE</x:v>
      </x:c>
      <x:c r="D20" s="12" t="str">
        <x:v>Face-core interface and edge interaction</x:v>
      </x:c>
      <x:c r="E20" s="12" t="str">
        <x:v>UNQUANTIFIED</x:v>
      </x:c>
      <x:c r="F20" s="12" t="str">
        <x:v>NOT_EVALUATED</x:v>
      </x:c>
      <x:c r="G20" s="13" t="str">
        <x:v>G-B8 interaction hypotheses remain not observed and not probability-bearing.</x:v>
      </x:c>
      <x:c r="H20" s="12" t="str">
        <x:v>core_cell_size_mm|core_compression_strength_mpa|core_density_kg_m3|core_shear_modulus_mpa|core_shear_strength_mpa</x:v>
      </x:c>
      <x:c r="I20" s="13" t="str">
        <x:v>MODEL_DERIVED_OR_QUALITATIVE_SCREENING_ONLY; no observed failure or released design limit.</x:v>
      </x:c>
      <x:c r="J20" s="13" t="str">
        <x:v>INTERFACE_COUPON_EDGE_SECTION_AND_DAMAGE_INSPECTION</x:v>
      </x:c>
      <x:c r="K20" s="13" t="str">
        <x:v>FMI-G-B8-000001|FMI-G-B8-000002|FMI-G-B8-000003|FMI-G-B8-000004|FMI-G-B8-000005|FMI-G-B8-000006|FMI-G-B8-000007|FMI-G-B8-000008|FMI-G-B8-000009|FMI-G-B8-000010</x:v>
      </x:c>
      <x:c r="L20" s="13" t="str">
        <x:v>UPROP-G-B8-000001|UPROP-G-B8-000002|UPROP-G-B8-000003|UPROP-G-B8-000004|UPROP-G-B8-000005|UPROP-G-B8-000006|UPROP-G-B8-000007|UPROP-G-B8-000008|UPROP-G-B8-000009|UPROP-G-B8-000010</x:v>
      </x:c>
      <x:c r="M20" s="12" t="str">
        <x:v>NOT_OBSERVED</x:v>
      </x:c>
      <x:c r="N20" s="12" t="str">
        <x:v>OPEN</x:v>
      </x:c>
      <x:c r="O20" s="13" t="str">
        <x:v>AER-FC002-16-T700-PP-SHP</x:v>
      </x:c>
      <x:c r="P20" s="12" t="str">
        <x:v>MODEL_DERIVED</x:v>
      </x:c>
      <x:c r="Q20" s="12" t="str">
        <x:v>MODEL-DERIVED / NOT EMPIRICAL</x:v>
      </x:c>
      <x:c r="R20" s="12" t="str">
        <x:v>NOT_EMPIRICAL</x:v>
      </x:c>
      <x:c r="S20" s="12" t="str">
        <x:v>NOT_COMPLETED</x:v>
      </x:c>
    </x:row>
    <x:row r="21" ht="56" customHeight="1">
      <x:c r="A21" s="12" t="str">
        <x:v>CRISK-G-C1-000020</x:v>
      </x:c>
      <x:c r="B21" s="12" t="str">
        <x:v>DESIGN-G-C1-000004</x:v>
      </x:c>
      <x:c r="C21" s="12" t="str">
        <x:v>FATIGUE</x:v>
      </x:c>
      <x:c r="D21" s="12" t="str">
        <x:v>Fatigue and retained stiffness</x:v>
      </x:c>
      <x:c r="E21" s="12" t="str">
        <x:v>VERY_HIGH_UNCERTAINTY</x:v>
      </x:c>
      <x:c r="F21" s="12" t="str">
        <x:v>NOT_EVALUATED</x:v>
      </x:c>
      <x:c r="G21" s="13" t="str">
        <x:v>Frozen fatigue inputs do not vary across candidates and cannot discriminate durability.</x:v>
      </x:c>
      <x:c r="H21" s="12" t="str">
        <x:v>core_cell_size_mm|core_compression_strength_mpa|core_density_kg_m3|core_shear_modulus_mpa|core_shear_strength_mpa</x:v>
      </x:c>
      <x:c r="I21" s="13" t="str">
        <x:v>MODEL_DERIVED_OR_QUALITATIVE_SCREENING_ONLY; no observed failure or released design limit.</x:v>
      </x:c>
      <x:c r="J21" s="13" t="str">
        <x:v>PHYSICAL_FATIGUE_TEST_AND_STIFFNESS_RETENTION_CALIBRATION</x:v>
      </x:c>
      <x:c r="K21" s="13" t="str">
        <x:v>FMI-G-B8-000001|FMI-G-B8-000002|FMI-G-B8-000003|FMI-G-B8-000004|FMI-G-B8-000005|FMI-G-B8-000006|FMI-G-B8-000007|FMI-G-B8-000008|FMI-G-B8-000009|FMI-G-B8-000010</x:v>
      </x:c>
      <x:c r="L21" s="13" t="str">
        <x:v>UPROP-G-B8-000001|UPROP-G-B8-000002|UPROP-G-B8-000003|UPROP-G-B8-000004|UPROP-G-B8-000005|UPROP-G-B8-000006|UPROP-G-B8-000007|UPROP-G-B8-000008|UPROP-G-B8-000009|UPROP-G-B8-000010</x:v>
      </x:c>
      <x:c r="M21" s="12" t="str">
        <x:v>NOT_OBSERVED</x:v>
      </x:c>
      <x:c r="N21" s="12" t="str">
        <x:v>OPEN</x:v>
      </x:c>
      <x:c r="O21" s="13" t="str">
        <x:v>AER-FC002-16-T700-PP-SHP</x:v>
      </x:c>
      <x:c r="P21" s="12" t="str">
        <x:v>MODEL_DERIVED</x:v>
      </x:c>
      <x:c r="Q21" s="12" t="str">
        <x:v>MODEL-DERIVED / NOT EMPIRICAL</x:v>
      </x:c>
      <x:c r="R21" s="12" t="str">
        <x:v>NOT_EMPIRICAL</x:v>
      </x:c>
      <x:c r="S21" s="12" t="str">
        <x:v>NOT_COMPLETED</x:v>
      </x:c>
    </x:row>
    <x:row r="22" ht="56" customHeight="1">
      <x:c r="A22" s="12" t="str">
        <x:v>CRISK-G-C1-000021</x:v>
      </x:c>
      <x:c r="B22" s="12" t="str">
        <x:v>DESIGN-G-C1-000004</x:v>
      </x:c>
      <x:c r="C22" s="12" t="str">
        <x:v>MANUFACTURING</x:v>
      </x:c>
      <x:c r="D22" s="12" t="str">
        <x:v>Process capability and defect sensitivity</x:v>
      </x:c>
      <x:c r="E22" s="12" t="str">
        <x:v>NOT_ESTABLISHED</x:v>
      </x:c>
      <x:c r="F22" s="12" t="str">
        <x:v>NOT_EVALUATED</x:v>
      </x:c>
      <x:c r="G22" s="13" t="str">
        <x:v>BOM, tolerance stack, defect rate and process capability are not established.</x:v>
      </x:c>
      <x:c r="H22" s="12" t="str">
        <x:v>core_cell_size_mm|core_compression_strength_mpa|core_density_kg_m3|core_shear_modulus_mpa|core_shear_strength_mpa</x:v>
      </x:c>
      <x:c r="I22" s="13" t="str">
        <x:v>MODEL_DERIVED_OR_QUALITATIVE_SCREENING_ONLY; no observed failure or released design limit.</x:v>
      </x:c>
      <x:c r="J22" s="13" t="str">
        <x:v>PROCESS_SHEET_TOLERANCE_PLAN_AND_CAPABILITY_STUDY</x:v>
      </x:c>
      <x:c r="K22" s="13"/>
      <x:c r="L22" s="13" t="str">
        <x:v>UPROP-G-B8-000001|UPROP-G-B8-000002|UPROP-G-B8-000003|UPROP-G-B8-000004|UPROP-G-B8-000005|UPROP-G-B8-000006|UPROP-G-B8-000007|UPROP-G-B8-000008|UPROP-G-B8-000009|UPROP-G-B8-000010</x:v>
      </x:c>
      <x:c r="M22" s="12" t="str">
        <x:v>NOT_OBSERVED</x:v>
      </x:c>
      <x:c r="N22" s="12" t="str">
        <x:v>OPEN</x:v>
      </x:c>
      <x:c r="O22" s="13" t="str">
        <x:v>AER-FC002-16-T700-PP-SHP</x:v>
      </x:c>
      <x:c r="P22" s="12" t="str">
        <x:v>MODEL_DERIVED</x:v>
      </x:c>
      <x:c r="Q22" s="12" t="str">
        <x:v>MODEL-DERIVED / NOT EMPIRICAL</x:v>
      </x:c>
      <x:c r="R22" s="12" t="str">
        <x:v>NOT_EMPIRICAL</x:v>
      </x:c>
      <x:c r="S22" s="12" t="str">
        <x:v>NOT_COMPLETED</x:v>
      </x:c>
    </x:row>
    <x:row r="23" ht="56" customHeight="1">
      <x:c r="A23" s="12" t="str">
        <x:v>CRISK-G-C1-000022</x:v>
      </x:c>
      <x:c r="B23" s="12" t="str">
        <x:v>DESIGN-G-C1-000004</x:v>
      </x:c>
      <x:c r="C23" s="12" t="str">
        <x:v>TOTAL_MASS_BALANCE</x:v>
      </x:c>
      <x:c r="D23" s="12" t="str">
        <x:v>Total paddle mass, balance and swingweight</x:v>
      </x:c>
      <x:c r="E23" s="12" t="str">
        <x:v>NOT_EVALUATED</x:v>
      </x:c>
      <x:c r="F23" s="12" t="str">
        <x:v>NOT_EVALUATED</x:v>
      </x:c>
      <x:c r="G23" s="13" t="str">
        <x:v>Only a core areal-mass proxy exists; total mass and balance are outside the model.</x:v>
      </x:c>
      <x:c r="H23" s="12" t="str">
        <x:v>core_cell_size_mm|core_compression_strength_mpa|core_density_kg_m3|core_shear_modulus_mpa|core_shear_strength_mpa</x:v>
      </x:c>
      <x:c r="I23" s="13" t="str">
        <x:v>MODEL_DERIVED_OR_QUALITATIVE_SCREENING_ONLY; no observed failure or released design limit.</x:v>
      </x:c>
      <x:c r="J23" s="13" t="str">
        <x:v>COMPLETE_BOM_AND_MEASURE_PROTOTYPE_MASS_BALANCE</x:v>
      </x:c>
      <x:c r="K23" s="13"/>
      <x:c r="L23" s="13" t="str">
        <x:v>UPROP-G-B8-000001|UPROP-G-B8-000002|UPROP-G-B8-000003|UPROP-G-B8-000004|UPROP-G-B8-000005|UPROP-G-B8-000006|UPROP-G-B8-000007|UPROP-G-B8-000008|UPROP-G-B8-000009|UPROP-G-B8-000010</x:v>
      </x:c>
      <x:c r="M23" s="12" t="str">
        <x:v>NOT_OBSERVED</x:v>
      </x:c>
      <x:c r="N23" s="12" t="str">
        <x:v>OPEN</x:v>
      </x:c>
      <x:c r="O23" s="13" t="str">
        <x:v>AER-FC002-16-T700-PP-SHP</x:v>
      </x:c>
      <x:c r="P23" s="12" t="str">
        <x:v>MODEL_DERIVED</x:v>
      </x:c>
      <x:c r="Q23" s="12" t="str">
        <x:v>MODEL-DERIVED / NOT EMPIRICAL</x:v>
      </x:c>
      <x:c r="R23" s="12" t="str">
        <x:v>NOT_EMPIRICAL</x:v>
      </x:c>
      <x:c r="S23" s="12" t="str">
        <x:v>NOT_COMPLETED</x:v>
      </x:c>
    </x:row>
    <x:row r="24" ht="56" customHeight="1">
      <x:c r="A24" s="12" t="str">
        <x:v>CRISK-G-C1-000023</x:v>
      </x:c>
      <x:c r="B24" s="12" t="str">
        <x:v>DESIGN-G-C1-000004</x:v>
      </x:c>
      <x:c r="C24" s="12" t="str">
        <x:v>MATERIAL_IDENTITY</x:v>
      </x:c>
      <x:c r="D24" s="12" t="str">
        <x:v>Material and supplier state</x:v>
      </x:c>
      <x:c r="E24" s="12" t="str">
        <x:v>HIGH</x:v>
      </x:c>
      <x:c r="F24" s="12" t="str">
        <x:v>NOT_EVALUATED</x:v>
      </x:c>
      <x:c r="G24" s="13" t="str">
        <x:v>T700 and PP honeycomb are reference identities; supplier, resin, lot and detailed construction are not released.</x:v>
      </x:c>
      <x:c r="H24" s="12" t="str">
        <x:v>core_cell_size_mm|core_compression_strength_mpa|core_density_kg_m3|core_shear_modulus_mpa|core_shear_strength_mpa</x:v>
      </x:c>
      <x:c r="I24" s="13" t="str">
        <x:v>MODEL_DERIVED_OR_QUALITATIVE_SCREENING_ONLY; no observed failure or released design limit.</x:v>
      </x:c>
      <x:c r="J24" s="13" t="str">
        <x:v>MATERIAL_CERTIFICATE_AND_LOT_LEVEL_COUPON_TEST</x:v>
      </x:c>
      <x:c r="K24" s="13"/>
      <x:c r="L24" s="13" t="str">
        <x:v>UPROP-G-B8-000001|UPROP-G-B8-000002|UPROP-G-B8-000003|UPROP-G-B8-000004|UPROP-G-B8-000005|UPROP-G-B8-000006|UPROP-G-B8-000007|UPROP-G-B8-000008|UPROP-G-B8-000009|UPROP-G-B8-000010</x:v>
      </x:c>
      <x:c r="M24" s="12" t="str">
        <x:v>NOT_OBSERVED</x:v>
      </x:c>
      <x:c r="N24" s="12" t="str">
        <x:v>OPEN</x:v>
      </x:c>
      <x:c r="O24" s="13" t="str">
        <x:v>AER-FC002-16-T700-PP-SHP</x:v>
      </x:c>
      <x:c r="P24" s="12" t="str">
        <x:v>MODEL_DERIVED</x:v>
      </x:c>
      <x:c r="Q24" s="12" t="str">
        <x:v>MODEL-DERIVED / NOT EMPIRICAL</x:v>
      </x:c>
      <x:c r="R24" s="12" t="str">
        <x:v>NOT_EMPIRICAL</x:v>
      </x:c>
      <x:c r="S24" s="12" t="str">
        <x:v>NOT_COMPLETED</x:v>
      </x:c>
    </x:row>
    <x:row r="25" ht="56" customHeight="1">
      <x:c r="A25" s="12" t="str">
        <x:v>CRISK-G-C1-000024</x:v>
      </x:c>
      <x:c r="B25" s="12" t="str">
        <x:v>DESIGN-G-C1-000004</x:v>
      </x:c>
      <x:c r="C25" s="12" t="str">
        <x:v>MODEL_COUPLING</x:v>
      </x:c>
      <x:c r="D25" s="12" t="str">
        <x:v>Changed-factor coupling and attribution</x:v>
      </x:c>
      <x:c r="E25" s="12" t="str">
        <x:v>VERY_HIGH</x:v>
      </x:c>
      <x:c r="F25" s="12" t="str">
        <x:v>NOT_EVALUATED</x:v>
      </x:c>
      <x:c r="G25" s="13" t="str">
        <x:v>Cross-test relationships are model-derived and physical common-cause dependencies remain uncalibrated.</x:v>
      </x:c>
      <x:c r="H25" s="12" t="str">
        <x:v>core_cell_size_mm|core_compression_strength_mpa|core_density_kg_m3|core_shear_modulus_mpa|core_shear_strength_mpa</x:v>
      </x:c>
      <x:c r="I25" s="13" t="str">
        <x:v>MODEL_DERIVED_OR_QUALITATIVE_SCREENING_ONLY; no observed failure or released design limit.</x:v>
      </x:c>
      <x:c r="J25" s="13" t="str">
        <x:v>STAGED_ONE_FACTOR_AND_COUPLED_PROTOTYPE_MATRIX</x:v>
      </x:c>
      <x:c r="K25" s="13" t="str">
        <x:v>FMI-G-B8-000001|FMI-G-B8-000002|FMI-G-B8-000003|FMI-G-B8-000004|FMI-G-B8-000005|FMI-G-B8-000006|FMI-G-B8-000007|FMI-G-B8-000008|FMI-G-B8-000009|FMI-G-B8-000010</x:v>
      </x:c>
      <x:c r="L25" s="13" t="str">
        <x:v>UPROP-G-B8-000001|UPROP-G-B8-000002|UPROP-G-B8-000003|UPROP-G-B8-000004|UPROP-G-B8-000005|UPROP-G-B8-000006|UPROP-G-B8-000007|UPROP-G-B8-000008|UPROP-G-B8-000009|UPROP-G-B8-000010</x:v>
      </x:c>
      <x:c r="M25" s="12" t="str">
        <x:v>NOT_OBSERVED</x:v>
      </x:c>
      <x:c r="N25" s="12" t="str">
        <x:v>OPEN</x:v>
      </x:c>
      <x:c r="O25" s="13" t="str">
        <x:v>AER-FC002-16-T700-PP-SHP</x:v>
      </x:c>
      <x:c r="P25" s="12" t="str">
        <x:v>MODEL_DERIVED</x:v>
      </x:c>
      <x:c r="Q25" s="12" t="str">
        <x:v>MODEL-DERIVED / NOT EMPIRICAL</x:v>
      </x:c>
      <x:c r="R25" s="12" t="str">
        <x:v>NOT_EMPIRICAL</x:v>
      </x:c>
      <x:c r="S25" s="12" t="str">
        <x:v>NOT_COMPLETED</x:v>
      </x:c>
    </x:row>
    <x:row r="26" ht="56" customHeight="1">
      <x:c r="A26" s="12" t="str">
        <x:v>CRISK-G-C1-000025</x:v>
      </x:c>
      <x:c r="B26" s="12" t="str">
        <x:v>DESIGN-G-C1-000005</x:v>
      </x:c>
      <x:c r="C26" s="12" t="str">
        <x:v>INTERFACE_EDGE</x:v>
      </x:c>
      <x:c r="D26" s="12" t="str">
        <x:v>Face-core interface and edge interaction</x:v>
      </x:c>
      <x:c r="E26" s="12" t="str">
        <x:v>UNQUANTIFIED</x:v>
      </x:c>
      <x:c r="F26" s="12" t="str">
        <x:v>NOT_EVALUATED</x:v>
      </x:c>
      <x:c r="G26" s="13" t="str">
        <x:v>G-B8 interaction hypotheses remain not observed and not probability-bearing.</x:v>
      </x:c>
      <x:c r="H26" s="12" t="str">
        <x:v>core_cell_size_mm|core_compression_strength_mpa|core_density_kg_m3|core_shear_modulus_mpa|core_shear_strength_mpa|core_thickness_mm|face_thickness_mm</x:v>
      </x:c>
      <x:c r="I26" s="13" t="str">
        <x:v>MODEL_DERIVED_OR_QUALITATIVE_SCREENING_ONLY; no observed failure or released design limit.</x:v>
      </x:c>
      <x:c r="J26" s="13" t="str">
        <x:v>INTERFACE_COUPON_EDGE_SECTION_AND_DAMAGE_INSPECTION</x:v>
      </x:c>
      <x:c r="K26" s="13" t="str">
        <x:v>FMI-G-B8-000001|FMI-G-B8-000002|FMI-G-B8-000003|FMI-G-B8-000004|FMI-G-B8-000005|FMI-G-B8-000006|FMI-G-B8-000007|FMI-G-B8-000008|FMI-G-B8-000009|FMI-G-B8-000010</x:v>
      </x:c>
      <x:c r="L26" s="13" t="str">
        <x:v>UPROP-G-B8-000001|UPROP-G-B8-000002|UPROP-G-B8-000003|UPROP-G-B8-000004|UPROP-G-B8-000005|UPROP-G-B8-000006|UPROP-G-B8-000007|UPROP-G-B8-000008|UPROP-G-B8-000009|UPROP-G-B8-000010</x:v>
      </x:c>
      <x:c r="M26" s="12" t="str">
        <x:v>NOT_OBSERVED</x:v>
      </x:c>
      <x:c r="N26" s="12" t="str">
        <x:v>OPEN</x:v>
      </x:c>
      <x:c r="O26" s="13" t="str">
        <x:v>AER-FC002-16-T700-PP-SHP</x:v>
      </x:c>
      <x:c r="P26" s="12" t="str">
        <x:v>MODEL_DERIVED</x:v>
      </x:c>
      <x:c r="Q26" s="12" t="str">
        <x:v>MODEL-DERIVED / NOT EMPIRICAL</x:v>
      </x:c>
      <x:c r="R26" s="12" t="str">
        <x:v>NOT_EMPIRICAL</x:v>
      </x:c>
      <x:c r="S26" s="12" t="str">
        <x:v>NOT_COMPLETED</x:v>
      </x:c>
    </x:row>
    <x:row r="27" ht="56" customHeight="1">
      <x:c r="A27" s="12" t="str">
        <x:v>CRISK-G-C1-000026</x:v>
      </x:c>
      <x:c r="B27" s="12" t="str">
        <x:v>DESIGN-G-C1-000005</x:v>
      </x:c>
      <x:c r="C27" s="12" t="str">
        <x:v>FATIGUE</x:v>
      </x:c>
      <x:c r="D27" s="12" t="str">
        <x:v>Fatigue and retained stiffness</x:v>
      </x:c>
      <x:c r="E27" s="12" t="str">
        <x:v>VERY_HIGH_UNCERTAINTY</x:v>
      </x:c>
      <x:c r="F27" s="12" t="str">
        <x:v>NOT_EVALUATED</x:v>
      </x:c>
      <x:c r="G27" s="13" t="str">
        <x:v>Frozen fatigue inputs do not vary across candidates and cannot discriminate durability.</x:v>
      </x:c>
      <x:c r="H27" s="12" t="str">
        <x:v>core_cell_size_mm|core_compression_strength_mpa|core_density_kg_m3|core_shear_modulus_mpa|core_shear_strength_mpa|core_thickness_mm|face_thickness_mm</x:v>
      </x:c>
      <x:c r="I27" s="13" t="str">
        <x:v>MODEL_DERIVED_OR_QUALITATIVE_SCREENING_ONLY; no observed failure or released design limit.</x:v>
      </x:c>
      <x:c r="J27" s="13" t="str">
        <x:v>PHYSICAL_FATIGUE_TEST_AND_STIFFNESS_RETENTION_CALIBRATION</x:v>
      </x:c>
      <x:c r="K27" s="13" t="str">
        <x:v>FMI-G-B8-000001|FMI-G-B8-000002|FMI-G-B8-000003|FMI-G-B8-000004|FMI-G-B8-000005|FMI-G-B8-000006|FMI-G-B8-000007|FMI-G-B8-000008|FMI-G-B8-000009|FMI-G-B8-000010</x:v>
      </x:c>
      <x:c r="L27" s="13" t="str">
        <x:v>UPROP-G-B8-000001|UPROP-G-B8-000002|UPROP-G-B8-000003|UPROP-G-B8-000004|UPROP-G-B8-000005|UPROP-G-B8-000006|UPROP-G-B8-000007|UPROP-G-B8-000008|UPROP-G-B8-000009|UPROP-G-B8-000010</x:v>
      </x:c>
      <x:c r="M27" s="12" t="str">
        <x:v>NOT_OBSERVED</x:v>
      </x:c>
      <x:c r="N27" s="12" t="str">
        <x:v>OPEN</x:v>
      </x:c>
      <x:c r="O27" s="13" t="str">
        <x:v>AER-FC002-16-T700-PP-SHP</x:v>
      </x:c>
      <x:c r="P27" s="12" t="str">
        <x:v>MODEL_DERIVED</x:v>
      </x:c>
      <x:c r="Q27" s="12" t="str">
        <x:v>MODEL-DERIVED / NOT EMPIRICAL</x:v>
      </x:c>
      <x:c r="R27" s="12" t="str">
        <x:v>NOT_EMPIRICAL</x:v>
      </x:c>
      <x:c r="S27" s="12" t="str">
        <x:v>NOT_COMPLETED</x:v>
      </x:c>
    </x:row>
    <x:row r="28" ht="56" customHeight="1">
      <x:c r="A28" s="12" t="str">
        <x:v>CRISK-G-C1-000027</x:v>
      </x:c>
      <x:c r="B28" s="12" t="str">
        <x:v>DESIGN-G-C1-000005</x:v>
      </x:c>
      <x:c r="C28" s="12" t="str">
        <x:v>MANUFACTURING</x:v>
      </x:c>
      <x:c r="D28" s="12" t="str">
        <x:v>Process capability and defect sensitivity</x:v>
      </x:c>
      <x:c r="E28" s="12" t="str">
        <x:v>VERY_HIGH</x:v>
      </x:c>
      <x:c r="F28" s="12" t="str">
        <x:v>NOT_EVALUATED</x:v>
      </x:c>
      <x:c r="G28" s="13" t="str">
        <x:v>BOM, tolerance stack, defect rate and process capability are not established.</x:v>
      </x:c>
      <x:c r="H28" s="12" t="str">
        <x:v>core_cell_size_mm|core_compression_strength_mpa|core_density_kg_m3|core_shear_modulus_mpa|core_shear_strength_mpa|core_thickness_mm|face_thickness_mm</x:v>
      </x:c>
      <x:c r="I28" s="13" t="str">
        <x:v>MODEL_DERIVED_OR_QUALITATIVE_SCREENING_ONLY; no observed failure or released design limit.</x:v>
      </x:c>
      <x:c r="J28" s="13" t="str">
        <x:v>PROCESS_SHEET_TOLERANCE_PLAN_AND_CAPABILITY_STUDY</x:v>
      </x:c>
      <x:c r="K28" s="13"/>
      <x:c r="L28" s="13" t="str">
        <x:v>UPROP-G-B8-000001|UPROP-G-B8-000002|UPROP-G-B8-000003|UPROP-G-B8-000004|UPROP-G-B8-000005|UPROP-G-B8-000006|UPROP-G-B8-000007|UPROP-G-B8-000008|UPROP-G-B8-000009|UPROP-G-B8-000010</x:v>
      </x:c>
      <x:c r="M28" s="12" t="str">
        <x:v>NOT_OBSERVED</x:v>
      </x:c>
      <x:c r="N28" s="12" t="str">
        <x:v>OPEN</x:v>
      </x:c>
      <x:c r="O28" s="13" t="str">
        <x:v>AER-FC002-16-T700-PP-SHP</x:v>
      </x:c>
      <x:c r="P28" s="12" t="str">
        <x:v>MODEL_DERIVED</x:v>
      </x:c>
      <x:c r="Q28" s="12" t="str">
        <x:v>MODEL-DERIVED / NOT EMPIRICAL</x:v>
      </x:c>
      <x:c r="R28" s="12" t="str">
        <x:v>NOT_EMPIRICAL</x:v>
      </x:c>
      <x:c r="S28" s="12" t="str">
        <x:v>NOT_COMPLETED</x:v>
      </x:c>
    </x:row>
    <x:row r="29" ht="56" customHeight="1">
      <x:c r="A29" s="12" t="str">
        <x:v>CRISK-G-C1-000028</x:v>
      </x:c>
      <x:c r="B29" s="12" t="str">
        <x:v>DESIGN-G-C1-000005</x:v>
      </x:c>
      <x:c r="C29" s="12" t="str">
        <x:v>TOTAL_MASS_BALANCE</x:v>
      </x:c>
      <x:c r="D29" s="12" t="str">
        <x:v>Total paddle mass, balance and swingweight</x:v>
      </x:c>
      <x:c r="E29" s="12" t="str">
        <x:v>NOT_EVALUATED</x:v>
      </x:c>
      <x:c r="F29" s="12" t="str">
        <x:v>NOT_EVALUATED</x:v>
      </x:c>
      <x:c r="G29" s="13" t="str">
        <x:v>Only a core areal-mass proxy exists; total mass and balance are outside the model.</x:v>
      </x:c>
      <x:c r="H29" s="12" t="str">
        <x:v>core_cell_size_mm|core_compression_strength_mpa|core_density_kg_m3|core_shear_modulus_mpa|core_shear_strength_mpa|core_thickness_mm|face_thickness_mm</x:v>
      </x:c>
      <x:c r="I29" s="13" t="str">
        <x:v>MODEL_DERIVED_OR_QUALITATIVE_SCREENING_ONLY; no observed failure or released design limit.</x:v>
      </x:c>
      <x:c r="J29" s="13" t="str">
        <x:v>COMPLETE_BOM_AND_MEASURE_PROTOTYPE_MASS_BALANCE</x:v>
      </x:c>
      <x:c r="K29" s="13"/>
      <x:c r="L29" s="13" t="str">
        <x:v>UPROP-G-B8-000001|UPROP-G-B8-000002|UPROP-G-B8-000003|UPROP-G-B8-000004|UPROP-G-B8-000005|UPROP-G-B8-000006|UPROP-G-B8-000007|UPROP-G-B8-000008|UPROP-G-B8-000009|UPROP-G-B8-000010</x:v>
      </x:c>
      <x:c r="M29" s="12" t="str">
        <x:v>NOT_OBSERVED</x:v>
      </x:c>
      <x:c r="N29" s="12" t="str">
        <x:v>OPEN</x:v>
      </x:c>
      <x:c r="O29" s="13" t="str">
        <x:v>AER-FC002-16-T700-PP-SHP</x:v>
      </x:c>
      <x:c r="P29" s="12" t="str">
        <x:v>MODEL_DERIVED</x:v>
      </x:c>
      <x:c r="Q29" s="12" t="str">
        <x:v>MODEL-DERIVED / NOT EMPIRICAL</x:v>
      </x:c>
      <x:c r="R29" s="12" t="str">
        <x:v>NOT_EMPIRICAL</x:v>
      </x:c>
      <x:c r="S29" s="12" t="str">
        <x:v>NOT_COMPLETED</x:v>
      </x:c>
    </x:row>
    <x:row r="30" ht="56" customHeight="1">
      <x:c r="A30" s="12" t="str">
        <x:v>CRISK-G-C1-000029</x:v>
      </x:c>
      <x:c r="B30" s="12" t="str">
        <x:v>DESIGN-G-C1-000005</x:v>
      </x:c>
      <x:c r="C30" s="12" t="str">
        <x:v>MATERIAL_IDENTITY</x:v>
      </x:c>
      <x:c r="D30" s="12" t="str">
        <x:v>Material and supplier state</x:v>
      </x:c>
      <x:c r="E30" s="12" t="str">
        <x:v>HIGH</x:v>
      </x:c>
      <x:c r="F30" s="12" t="str">
        <x:v>NOT_EVALUATED</x:v>
      </x:c>
      <x:c r="G30" s="13" t="str">
        <x:v>T700 and PP honeycomb are reference identities; supplier, resin, lot and detailed construction are not released.</x:v>
      </x:c>
      <x:c r="H30" s="12" t="str">
        <x:v>core_cell_size_mm|core_compression_strength_mpa|core_density_kg_m3|core_shear_modulus_mpa|core_shear_strength_mpa|core_thickness_mm|face_thickness_mm</x:v>
      </x:c>
      <x:c r="I30" s="13" t="str">
        <x:v>MODEL_DERIVED_OR_QUALITATIVE_SCREENING_ONLY; no observed failure or released design limit.</x:v>
      </x:c>
      <x:c r="J30" s="13" t="str">
        <x:v>MATERIAL_CERTIFICATE_AND_LOT_LEVEL_COUPON_TEST</x:v>
      </x:c>
      <x:c r="K30" s="13"/>
      <x:c r="L30" s="13" t="str">
        <x:v>UPROP-G-B8-000001|UPROP-G-B8-000002|UPROP-G-B8-000003|UPROP-G-B8-000004|UPROP-G-B8-000005|UPROP-G-B8-000006|UPROP-G-B8-000007|UPROP-G-B8-000008|UPROP-G-B8-000009|UPROP-G-B8-000010</x:v>
      </x:c>
      <x:c r="M30" s="12" t="str">
        <x:v>NOT_OBSERVED</x:v>
      </x:c>
      <x:c r="N30" s="12" t="str">
        <x:v>OPEN</x:v>
      </x:c>
      <x:c r="O30" s="13" t="str">
        <x:v>AER-FC002-16-T700-PP-SHP</x:v>
      </x:c>
      <x:c r="P30" s="12" t="str">
        <x:v>MODEL_DERIVED</x:v>
      </x:c>
      <x:c r="Q30" s="12" t="str">
        <x:v>MODEL-DERIVED / NOT EMPIRICAL</x:v>
      </x:c>
      <x:c r="R30" s="12" t="str">
        <x:v>NOT_EMPIRICAL</x:v>
      </x:c>
      <x:c r="S30" s="12" t="str">
        <x:v>NOT_COMPLETED</x:v>
      </x:c>
    </x:row>
    <x:row r="31" ht="56" customHeight="1">
      <x:c r="A31" s="12" t="str">
        <x:v>CRISK-G-C1-000030</x:v>
      </x:c>
      <x:c r="B31" s="12" t="str">
        <x:v>DESIGN-G-C1-000005</x:v>
      </x:c>
      <x:c r="C31" s="12" t="str">
        <x:v>MODEL_COUPLING</x:v>
      </x:c>
      <x:c r="D31" s="12" t="str">
        <x:v>Changed-factor coupling and attribution</x:v>
      </x:c>
      <x:c r="E31" s="12" t="str">
        <x:v>VERY_HIGH</x:v>
      </x:c>
      <x:c r="F31" s="12" t="str">
        <x:v>NOT_EVALUATED</x:v>
      </x:c>
      <x:c r="G31" s="13" t="str">
        <x:v>Cross-test relationships are model-derived and physical common-cause dependencies remain uncalibrated.</x:v>
      </x:c>
      <x:c r="H31" s="12" t="str">
        <x:v>core_cell_size_mm|core_compression_strength_mpa|core_density_kg_m3|core_shear_modulus_mpa|core_shear_strength_mpa|core_thickness_mm|face_thickness_mm</x:v>
      </x:c>
      <x:c r="I31" s="13" t="str">
        <x:v>MODEL_DERIVED_OR_QUALITATIVE_SCREENING_ONLY; no observed failure or released design limit.</x:v>
      </x:c>
      <x:c r="J31" s="13" t="str">
        <x:v>STAGED_ONE_FACTOR_AND_COUPLED_PROTOTYPE_MATRIX</x:v>
      </x:c>
      <x:c r="K31" s="13" t="str">
        <x:v>FMI-G-B8-000001|FMI-G-B8-000002|FMI-G-B8-000003|FMI-G-B8-000004|FMI-G-B8-000005|FMI-G-B8-000006|FMI-G-B8-000007|FMI-G-B8-000008|FMI-G-B8-000009|FMI-G-B8-000010</x:v>
      </x:c>
      <x:c r="L31" s="13" t="str">
        <x:v>UPROP-G-B8-000001|UPROP-G-B8-000002|UPROP-G-B8-000003|UPROP-G-B8-000004|UPROP-G-B8-000005|UPROP-G-B8-000006|UPROP-G-B8-000007|UPROP-G-B8-000008|UPROP-G-B8-000009|UPROP-G-B8-000010</x:v>
      </x:c>
      <x:c r="M31" s="12" t="str">
        <x:v>NOT_OBSERVED</x:v>
      </x:c>
      <x:c r="N31" s="12" t="str">
        <x:v>OPEN</x:v>
      </x:c>
      <x:c r="O31" s="13" t="str">
        <x:v>AER-FC002-16-T700-PP-SHP</x:v>
      </x:c>
      <x:c r="P31" s="12" t="str">
        <x:v>MODEL_DERIVED</x:v>
      </x:c>
      <x:c r="Q31" s="12" t="str">
        <x:v>MODEL-DERIVED / NOT EMPIRICAL</x:v>
      </x:c>
      <x:c r="R31" s="12" t="str">
        <x:v>NOT_EMPIRICAL</x:v>
      </x:c>
      <x:c r="S31" s="12" t="str">
        <x:v>NOT_COMPLETED</x:v>
      </x:c>
    </x:row>
    <x:row r="32" ht="56" customHeight="1">
      <x:c r="A32" s="12" t="str">
        <x:v>CRISK-G-C1-000031</x:v>
      </x:c>
      <x:c r="B32" s="12" t="str">
        <x:v>DESIGN-G-C1-000006</x:v>
      </x:c>
      <x:c r="C32" s="12" t="str">
        <x:v>INTERFACE_EDGE</x:v>
      </x:c>
      <x:c r="D32" s="12" t="str">
        <x:v>Face-core interface and edge interaction</x:v>
      </x:c>
      <x:c r="E32" s="12" t="str">
        <x:v>UNQUANTIFIED</x:v>
      </x:c>
      <x:c r="F32" s="12" t="str">
        <x:v>NOT_EVALUATED</x:v>
      </x:c>
      <x:c r="G32" s="13" t="str">
        <x:v>G-B8 interaction hypotheses remain not observed and not probability-bearing.</x:v>
      </x:c>
      <x:c r="H32" s="12" t="str">
        <x:v>core_cell_size_mm|core_compression_strength_mpa|core_density_kg_m3|core_shear_modulus_mpa|core_shear_strength_mpa|core_thickness_mm|face_architecture_factor|face_thickness_mm|process_retention_factor</x:v>
      </x:c>
      <x:c r="I32" s="13" t="str">
        <x:v>MODEL_DERIVED_OR_QUALITATIVE_SCREENING_ONLY; no observed failure or released design limit.</x:v>
      </x:c>
      <x:c r="J32" s="13" t="str">
        <x:v>INTERFACE_COUPON_EDGE_SECTION_AND_DAMAGE_INSPECTION</x:v>
      </x:c>
      <x:c r="K32" s="13" t="str">
        <x:v>FMI-G-B8-000001|FMI-G-B8-000002|FMI-G-B8-000003|FMI-G-B8-000004|FMI-G-B8-000005|FMI-G-B8-000006|FMI-G-B8-000007|FMI-G-B8-000008|FMI-G-B8-000009|FMI-G-B8-000010</x:v>
      </x:c>
      <x:c r="L32" s="13" t="str">
        <x:v>UPROP-G-B8-000001|UPROP-G-B8-000002|UPROP-G-B8-000003|UPROP-G-B8-000004|UPROP-G-B8-000005|UPROP-G-B8-000006|UPROP-G-B8-000007|UPROP-G-B8-000008|UPROP-G-B8-000009|UPROP-G-B8-000010</x:v>
      </x:c>
      <x:c r="M32" s="12" t="str">
        <x:v>NOT_OBSERVED</x:v>
      </x:c>
      <x:c r="N32" s="12" t="str">
        <x:v>OPEN</x:v>
      </x:c>
      <x:c r="O32" s="13" t="str">
        <x:v>AER-FC002-16-T700-PP-SHP</x:v>
      </x:c>
      <x:c r="P32" s="12" t="str">
        <x:v>MODEL_DERIVED</x:v>
      </x:c>
      <x:c r="Q32" s="12" t="str">
        <x:v>MODEL-DERIVED / NOT EMPIRICAL</x:v>
      </x:c>
      <x:c r="R32" s="12" t="str">
        <x:v>NOT_EMPIRICAL</x:v>
      </x:c>
      <x:c r="S32" s="12" t="str">
        <x:v>NOT_COMPLETED</x:v>
      </x:c>
    </x:row>
    <x:row r="33" ht="56" customHeight="1">
      <x:c r="A33" s="12" t="str">
        <x:v>CRISK-G-C1-000032</x:v>
      </x:c>
      <x:c r="B33" s="12" t="str">
        <x:v>DESIGN-G-C1-000006</x:v>
      </x:c>
      <x:c r="C33" s="12" t="str">
        <x:v>FATIGUE</x:v>
      </x:c>
      <x:c r="D33" s="12" t="str">
        <x:v>Fatigue and retained stiffness</x:v>
      </x:c>
      <x:c r="E33" s="12" t="str">
        <x:v>VERY_HIGH_UNCERTAINTY</x:v>
      </x:c>
      <x:c r="F33" s="12" t="str">
        <x:v>NOT_EVALUATED</x:v>
      </x:c>
      <x:c r="G33" s="13" t="str">
        <x:v>Frozen fatigue inputs do not vary across candidates and cannot discriminate durability.</x:v>
      </x:c>
      <x:c r="H33" s="12" t="str">
        <x:v>core_cell_size_mm|core_compression_strength_mpa|core_density_kg_m3|core_shear_modulus_mpa|core_shear_strength_mpa|core_thickness_mm|face_architecture_factor|face_thickness_mm|process_retention_factor</x:v>
      </x:c>
      <x:c r="I33" s="13" t="str">
        <x:v>MODEL_DERIVED_OR_QUALITATIVE_SCREENING_ONLY; no observed failure or released design limit.</x:v>
      </x:c>
      <x:c r="J33" s="13" t="str">
        <x:v>PHYSICAL_FATIGUE_TEST_AND_STIFFNESS_RETENTION_CALIBRATION</x:v>
      </x:c>
      <x:c r="K33" s="13" t="str">
        <x:v>FMI-G-B8-000001|FMI-G-B8-000002|FMI-G-B8-000003|FMI-G-B8-000004|FMI-G-B8-000005|FMI-G-B8-000006|FMI-G-B8-000007|FMI-G-B8-000008|FMI-G-B8-000009|FMI-G-B8-000010</x:v>
      </x:c>
      <x:c r="L33" s="13" t="str">
        <x:v>UPROP-G-B8-000001|UPROP-G-B8-000002|UPROP-G-B8-000003|UPROP-G-B8-000004|UPROP-G-B8-000005|UPROP-G-B8-000006|UPROP-G-B8-000007|UPROP-G-B8-000008|UPROP-G-B8-000009|UPROP-G-B8-000010</x:v>
      </x:c>
      <x:c r="M33" s="12" t="str">
        <x:v>NOT_OBSERVED</x:v>
      </x:c>
      <x:c r="N33" s="12" t="str">
        <x:v>OPEN</x:v>
      </x:c>
      <x:c r="O33" s="13" t="str">
        <x:v>AER-FC002-16-T700-PP-SHP</x:v>
      </x:c>
      <x:c r="P33" s="12" t="str">
        <x:v>MODEL_DERIVED</x:v>
      </x:c>
      <x:c r="Q33" s="12" t="str">
        <x:v>MODEL-DERIVED / NOT EMPIRICAL</x:v>
      </x:c>
      <x:c r="R33" s="12" t="str">
        <x:v>NOT_EMPIRICAL</x:v>
      </x:c>
      <x:c r="S33" s="12" t="str">
        <x:v>NOT_COMPLETED</x:v>
      </x:c>
    </x:row>
    <x:row r="34" ht="56" customHeight="1">
      <x:c r="A34" s="12" t="str">
        <x:v>CRISK-G-C1-000033</x:v>
      </x:c>
      <x:c r="B34" s="12" t="str">
        <x:v>DESIGN-G-C1-000006</x:v>
      </x:c>
      <x:c r="C34" s="12" t="str">
        <x:v>MANUFACTURING</x:v>
      </x:c>
      <x:c r="D34" s="12" t="str">
        <x:v>Process capability and defect sensitivity</x:v>
      </x:c>
      <x:c r="E34" s="12" t="str">
        <x:v>VERY_HIGH</x:v>
      </x:c>
      <x:c r="F34" s="12" t="str">
        <x:v>NOT_EVALUATED</x:v>
      </x:c>
      <x:c r="G34" s="13" t="str">
        <x:v>BOM, tolerance stack, defect rate and process capability are not established.</x:v>
      </x:c>
      <x:c r="H34" s="12" t="str">
        <x:v>core_cell_size_mm|core_compression_strength_mpa|core_density_kg_m3|core_shear_modulus_mpa|core_shear_strength_mpa|core_thickness_mm|face_architecture_factor|face_thickness_mm|process_retention_factor</x:v>
      </x:c>
      <x:c r="I34" s="13" t="str">
        <x:v>MODEL_DERIVED_OR_QUALITATIVE_SCREENING_ONLY; no observed failure or released design limit.</x:v>
      </x:c>
      <x:c r="J34" s="13" t="str">
        <x:v>PROCESS_SHEET_TOLERANCE_PLAN_AND_CAPABILITY_STUDY</x:v>
      </x:c>
      <x:c r="K34" s="13"/>
      <x:c r="L34" s="13" t="str">
        <x:v>UPROP-G-B8-000001|UPROP-G-B8-000002|UPROP-G-B8-000003|UPROP-G-B8-000004|UPROP-G-B8-000005|UPROP-G-B8-000006|UPROP-G-B8-000007|UPROP-G-B8-000008|UPROP-G-B8-000009|UPROP-G-B8-000010</x:v>
      </x:c>
      <x:c r="M34" s="12" t="str">
        <x:v>NOT_OBSERVED</x:v>
      </x:c>
      <x:c r="N34" s="12" t="str">
        <x:v>OPEN</x:v>
      </x:c>
      <x:c r="O34" s="13" t="str">
        <x:v>AER-FC002-16-T700-PP-SHP</x:v>
      </x:c>
      <x:c r="P34" s="12" t="str">
        <x:v>MODEL_DERIVED</x:v>
      </x:c>
      <x:c r="Q34" s="12" t="str">
        <x:v>MODEL-DERIVED / NOT EMPIRICAL</x:v>
      </x:c>
      <x:c r="R34" s="12" t="str">
        <x:v>NOT_EMPIRICAL</x:v>
      </x:c>
      <x:c r="S34" s="12" t="str">
        <x:v>NOT_COMPLETED</x:v>
      </x:c>
    </x:row>
    <x:row r="35" ht="56" customHeight="1">
      <x:c r="A35" s="12" t="str">
        <x:v>CRISK-G-C1-000034</x:v>
      </x:c>
      <x:c r="B35" s="12" t="str">
        <x:v>DESIGN-G-C1-000006</x:v>
      </x:c>
      <x:c r="C35" s="12" t="str">
        <x:v>TOTAL_MASS_BALANCE</x:v>
      </x:c>
      <x:c r="D35" s="12" t="str">
        <x:v>Total paddle mass, balance and swingweight</x:v>
      </x:c>
      <x:c r="E35" s="12" t="str">
        <x:v>NOT_EVALUATED</x:v>
      </x:c>
      <x:c r="F35" s="12" t="str">
        <x:v>NOT_EVALUATED</x:v>
      </x:c>
      <x:c r="G35" s="13" t="str">
        <x:v>Only a core areal-mass proxy exists; total mass and balance are outside the model.</x:v>
      </x:c>
      <x:c r="H35" s="12" t="str">
        <x:v>core_cell_size_mm|core_compression_strength_mpa|core_density_kg_m3|core_shear_modulus_mpa|core_shear_strength_mpa|core_thickness_mm|face_architecture_factor|face_thickness_mm|process_retention_factor</x:v>
      </x:c>
      <x:c r="I35" s="13" t="str">
        <x:v>MODEL_DERIVED_OR_QUALITATIVE_SCREENING_ONLY; no observed failure or released design limit.</x:v>
      </x:c>
      <x:c r="J35" s="13" t="str">
        <x:v>COMPLETE_BOM_AND_MEASURE_PROTOTYPE_MASS_BALANCE</x:v>
      </x:c>
      <x:c r="K35" s="13"/>
      <x:c r="L35" s="13" t="str">
        <x:v>UPROP-G-B8-000001|UPROP-G-B8-000002|UPROP-G-B8-000003|UPROP-G-B8-000004|UPROP-G-B8-000005|UPROP-G-B8-000006|UPROP-G-B8-000007|UPROP-G-B8-000008|UPROP-G-B8-000009|UPROP-G-B8-000010</x:v>
      </x:c>
      <x:c r="M35" s="12" t="str">
        <x:v>NOT_OBSERVED</x:v>
      </x:c>
      <x:c r="N35" s="12" t="str">
        <x:v>OPEN</x:v>
      </x:c>
      <x:c r="O35" s="13" t="str">
        <x:v>AER-FC002-16-T700-PP-SHP</x:v>
      </x:c>
      <x:c r="P35" s="12" t="str">
        <x:v>MODEL_DERIVED</x:v>
      </x:c>
      <x:c r="Q35" s="12" t="str">
        <x:v>MODEL-DERIVED / NOT EMPIRICAL</x:v>
      </x:c>
      <x:c r="R35" s="12" t="str">
        <x:v>NOT_EMPIRICAL</x:v>
      </x:c>
      <x:c r="S35" s="12" t="str">
        <x:v>NOT_COMPLETED</x:v>
      </x:c>
    </x:row>
    <x:row r="36" ht="56" customHeight="1">
      <x:c r="A36" s="12" t="str">
        <x:v>CRISK-G-C1-000035</x:v>
      </x:c>
      <x:c r="B36" s="12" t="str">
        <x:v>DESIGN-G-C1-000006</x:v>
      </x:c>
      <x:c r="C36" s="12" t="str">
        <x:v>MATERIAL_IDENTITY</x:v>
      </x:c>
      <x:c r="D36" s="12" t="str">
        <x:v>Material and supplier state</x:v>
      </x:c>
      <x:c r="E36" s="12" t="str">
        <x:v>HIGH</x:v>
      </x:c>
      <x:c r="F36" s="12" t="str">
        <x:v>NOT_EVALUATED</x:v>
      </x:c>
      <x:c r="G36" s="13" t="str">
        <x:v>T700 and PP honeycomb are reference identities; supplier, resin, lot and detailed construction are not released.</x:v>
      </x:c>
      <x:c r="H36" s="12" t="str">
        <x:v>core_cell_size_mm|core_compression_strength_mpa|core_density_kg_m3|core_shear_modulus_mpa|core_shear_strength_mpa|core_thickness_mm|face_architecture_factor|face_thickness_mm|process_retention_factor</x:v>
      </x:c>
      <x:c r="I36" s="13" t="str">
        <x:v>MODEL_DERIVED_OR_QUALITATIVE_SCREENING_ONLY; no observed failure or released design limit.</x:v>
      </x:c>
      <x:c r="J36" s="13" t="str">
        <x:v>MATERIAL_CERTIFICATE_AND_LOT_LEVEL_COUPON_TEST</x:v>
      </x:c>
      <x:c r="K36" s="13"/>
      <x:c r="L36" s="13" t="str">
        <x:v>UPROP-G-B8-000001|UPROP-G-B8-000002|UPROP-G-B8-000003|UPROP-G-B8-000004|UPROP-G-B8-000005|UPROP-G-B8-000006|UPROP-G-B8-000007|UPROP-G-B8-000008|UPROP-G-B8-000009|UPROP-G-B8-000010</x:v>
      </x:c>
      <x:c r="M36" s="12" t="str">
        <x:v>NOT_OBSERVED</x:v>
      </x:c>
      <x:c r="N36" s="12" t="str">
        <x:v>OPEN</x:v>
      </x:c>
      <x:c r="O36" s="13" t="str">
        <x:v>AER-FC002-16-T700-PP-SHP</x:v>
      </x:c>
      <x:c r="P36" s="12" t="str">
        <x:v>MODEL_DERIVED</x:v>
      </x:c>
      <x:c r="Q36" s="12" t="str">
        <x:v>MODEL-DERIVED / NOT EMPIRICAL</x:v>
      </x:c>
      <x:c r="R36" s="12" t="str">
        <x:v>NOT_EMPIRICAL</x:v>
      </x:c>
      <x:c r="S36" s="12" t="str">
        <x:v>NOT_COMPLETED</x:v>
      </x:c>
    </x:row>
    <x:row r="37" ht="56" customHeight="1">
      <x:c r="A37" s="14" t="str">
        <x:v>CRISK-G-C1-000036</x:v>
      </x:c>
      <x:c r="B37" s="14" t="str">
        <x:v>DESIGN-G-C1-000006</x:v>
      </x:c>
      <x:c r="C37" s="14" t="str">
        <x:v>MODEL_COUPLING</x:v>
      </x:c>
      <x:c r="D37" s="14" t="str">
        <x:v>Changed-factor coupling and attribution</x:v>
      </x:c>
      <x:c r="E37" s="14" t="str">
        <x:v>VERY_HIGH</x:v>
      </x:c>
      <x:c r="F37" s="14" t="str">
        <x:v>NOT_EVALUATED</x:v>
      </x:c>
      <x:c r="G37" s="15" t="str">
        <x:v>Cross-test relationships are model-derived and physical common-cause dependencies remain uncalibrated.</x:v>
      </x:c>
      <x:c r="H37" s="14" t="str">
        <x:v>core_cell_size_mm|core_compression_strength_mpa|core_density_kg_m3|core_shear_modulus_mpa|core_shear_strength_mpa|core_thickness_mm|face_architecture_factor|face_thickness_mm|process_retention_factor</x:v>
      </x:c>
      <x:c r="I37" s="15" t="str">
        <x:v>MODEL_DERIVED_OR_QUALITATIVE_SCREENING_ONLY; no observed failure or released design limit.</x:v>
      </x:c>
      <x:c r="J37" s="15" t="str">
        <x:v>STAGED_ONE_FACTOR_AND_COUPLED_PROTOTYPE_MATRIX</x:v>
      </x:c>
      <x:c r="K37" s="15" t="str">
        <x:v>FMI-G-B8-000001|FMI-G-B8-000002|FMI-G-B8-000003|FMI-G-B8-000004|FMI-G-B8-000005|FMI-G-B8-000006|FMI-G-B8-000007|FMI-G-B8-000008|FMI-G-B8-000009|FMI-G-B8-000010</x:v>
      </x:c>
      <x:c r="L37" s="15" t="str">
        <x:v>UPROP-G-B8-000001|UPROP-G-B8-000002|UPROP-G-B8-000003|UPROP-G-B8-000004|UPROP-G-B8-000005|UPROP-G-B8-000006|UPROP-G-B8-000007|UPROP-G-B8-000008|UPROP-G-B8-000009|UPROP-G-B8-000010</x:v>
      </x:c>
      <x:c r="M37" s="14" t="str">
        <x:v>NOT_OBSERVED</x:v>
      </x:c>
      <x:c r="N37" s="14" t="str">
        <x:v>OPEN</x:v>
      </x:c>
      <x:c r="O37" s="15" t="str">
        <x:v>AER-FC002-16-T700-PP-SHP</x:v>
      </x:c>
      <x:c r="P37" s="14" t="str">
        <x:v>MODEL_DERIVED</x:v>
      </x:c>
      <x:c r="Q37" s="14" t="str">
        <x:v>MODEL-DERIVED / NOT EMPIRICAL</x:v>
      </x:c>
      <x:c r="R37" s="14" t="str">
        <x:v>NOT_EMPIRICAL</x:v>
      </x:c>
      <x:c r="S37" s="14" t="str">
        <x:v>NOT_COMPLETED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8" hidden="0" customWidth="1"/>
    <x:col min="2" max="2" width="23" hidden="0" customWidth="1"/>
    <x:col min="3" max="3" width="28" hidden="0" customWidth="1"/>
    <x:col min="4" max="4" width="28" hidden="0" customWidth="1"/>
    <x:col min="5" max="5" width="28" hidden="0" customWidth="1"/>
    <x:col min="6" max="6" width="23" hidden="0" customWidth="1"/>
    <x:col min="7" max="7" width="28" hidden="0" customWidth="1"/>
    <x:col min="8" max="8" width="44" hidden="0" customWidth="1"/>
    <x:col min="9" max="9" width="28" hidden="0" customWidth="1"/>
    <x:col min="10" max="10" width="36" hidden="0" customWidth="1"/>
    <x:col min="11" max="11" width="36" hidden="0" customWidth="1"/>
    <x:col min="12" max="12" width="18" hidden="0" customWidth="1"/>
    <x:col min="13" max="13" width="44" hidden="0" customWidth="1"/>
    <x:col min="14" max="14" width="23" hidden="0" customWidth="1"/>
    <x:col min="15" max="15" width="18" hidden="0" customWidth="1"/>
    <x:col min="16" max="16" width="28" hidden="0" customWidth="1"/>
    <x:col min="17" max="17" width="28" hidden="0" customWidth="1"/>
  </x:cols>
  <x:sheetData>
    <x:row r="1" ht="40" customHeight="1">
      <x:c r="A1" s="8" t="str">
        <x:v>candidate_parameter_id</x:v>
      </x:c>
      <x:c r="B1" s="8" t="str">
        <x:v>design_candidate_id</x:v>
      </x:c>
      <x:c r="C1" s="8" t="str">
        <x:v>parameter_key</x:v>
      </x:c>
      <x:c r="D1" s="8" t="str">
        <x:v>parameter_name</x:v>
      </x:c>
      <x:c r="E1" s="8" t="str">
        <x:v>parameter_value</x:v>
      </x:c>
      <x:c r="F1" s="8" t="str">
        <x:v>unit</x:v>
      </x:c>
      <x:c r="G1" s="8" t="str">
        <x:v>parameter_classification</x:v>
      </x:c>
      <x:c r="H1" s="8" t="str">
        <x:v>source_basis</x:v>
      </x:c>
      <x:c r="I1" s="8" t="str">
        <x:v>model_support_status</x:v>
      </x:c>
      <x:c r="J1" s="8" t="str">
        <x:v>changed_or_fixed</x:v>
      </x:c>
      <x:c r="K1" s="8" t="str">
        <x:v>uncertainty</x:v>
      </x:c>
      <x:c r="L1" s="8" t="str">
        <x:v>applicability_boundary</x:v>
      </x:c>
      <x:c r="M1" s="8" t="str">
        <x:v>configuration_id</x:v>
      </x:c>
      <x:c r="N1" s="8" t="str">
        <x:v>data_class</x:v>
      </x:c>
      <x:c r="O1" s="8" t="str">
        <x:v>relationship_label</x:v>
      </x:c>
      <x:c r="P1" s="8" t="str">
        <x:v>empirical_status</x:v>
      </x:c>
      <x:c r="Q1" s="8" t="str">
        <x:v>physical_validation_status</x:v>
      </x:c>
    </x:row>
    <x:row r="2" ht="44" customHeight="1">
      <x:c r="A2" s="10" t="str">
        <x:v>CPAR-G-C1-000001</x:v>
      </x:c>
      <x:c r="B2" s="10" t="str">
        <x:v>DESIGN-G-C1-000001</x:v>
      </x:c>
      <x:c r="C2" s="10" t="str">
        <x:v>face_material</x:v>
      </x:c>
      <x:c r="D2" s="10" t="str">
        <x:v>Face material selection</x:v>
      </x:c>
      <x:c r="E2" s="10" t="str">
        <x:v>T700 carbon-fiber reference class</x:v>
      </x:c>
      <x:c r="F2" s="10" t="str">
        <x:v>text</x:v>
      </x:c>
      <x:c r="G2" s="10" t="str">
        <x:v>REFERENCE</x:v>
      </x:c>
      <x:c r="H2" s="11" t="str">
        <x:v>FDB-0025 frozen configuration</x:v>
      </x:c>
      <x:c r="I2" s="10" t="str">
        <x:v>REFERENCE_IDENTITY_ONLY</x:v>
      </x:c>
      <x:c r="J2" s="10" t="str">
        <x:v>FIXED_OR_HELD</x:v>
      </x:c>
      <x:c r="K2" s="11" t="str">
        <x:v>HIGH_IDENTITY_AND_LOT_GAP</x:v>
      </x:c>
      <x:c r="L2" s="10" t="str">
        <x:v>Candidate-level model input or explicit unresolved design field; not an as-built specification.</x:v>
      </x:c>
      <x:c r="M2" s="11" t="str">
        <x:v>AER-FC002-16-T700-PP-SHP</x:v>
      </x:c>
      <x:c r="N2" s="10" t="str">
        <x:v>MODEL_DERIVED</x:v>
      </x:c>
      <x:c r="O2" s="10" t="str">
        <x:v>MODEL-DERIVED / NOT EMPIRICAL</x:v>
      </x:c>
      <x:c r="P2" s="10" t="str">
        <x:v>NOT_EMPIRICAL</x:v>
      </x:c>
      <x:c r="Q2" s="10" t="str">
        <x:v>NOT_COMPLETED</x:v>
      </x:c>
    </x:row>
    <x:row r="3" ht="44" customHeight="1">
      <x:c r="A3" s="12" t="str">
        <x:v>CPAR-G-C1-000002</x:v>
      </x:c>
      <x:c r="B3" s="12" t="str">
        <x:v>DESIGN-G-C1-000001</x:v>
      </x:c>
      <x:c r="C3" s="12" t="str">
        <x:v>core_material</x:v>
      </x:c>
      <x:c r="D3" s="12" t="str">
        <x:v>Core material selection</x:v>
      </x:c>
      <x:c r="E3" s="12" t="str">
        <x:v>PP honeycomb reference class</x:v>
      </x:c>
      <x:c r="F3" s="12" t="str">
        <x:v>text</x:v>
      </x:c>
      <x:c r="G3" s="12" t="str">
        <x:v>REFERENCE</x:v>
      </x:c>
      <x:c r="H3" s="13" t="str">
        <x:v>FDB-0025 frozen configuration</x:v>
      </x:c>
      <x:c r="I3" s="12" t="str">
        <x:v>REFERENCE_IDENTITY_ONLY</x:v>
      </x:c>
      <x:c r="J3" s="12" t="str">
        <x:v>FIXED_OR_HELD</x:v>
      </x:c>
      <x:c r="K3" s="13" t="str">
        <x:v>HIGH_IDENTITY_AND_LOT_GAP</x:v>
      </x:c>
      <x:c r="L3" s="12" t="str">
        <x:v>Candidate-level model input or explicit unresolved design field; not an as-built specification.</x:v>
      </x:c>
      <x:c r="M3" s="13" t="str">
        <x:v>AER-FC002-16-T700-PP-SHP</x:v>
      </x:c>
      <x:c r="N3" s="12" t="str">
        <x:v>MODEL_DERIVED</x:v>
      </x:c>
      <x:c r="O3" s="12" t="str">
        <x:v>MODEL-DERIVED / NOT EMPIRICAL</x:v>
      </x:c>
      <x:c r="P3" s="12" t="str">
        <x:v>NOT_EMPIRICAL</x:v>
      </x:c>
      <x:c r="Q3" s="12" t="str">
        <x:v>NOT_COMPLETED</x:v>
      </x:c>
    </x:row>
    <x:row r="4" ht="44" customHeight="1">
      <x:c r="A4" s="12" t="str">
        <x:v>CPAR-G-C1-000003</x:v>
      </x:c>
      <x:c r="B4" s="12" t="str">
        <x:v>DESIGN-G-C1-000001</x:v>
      </x:c>
      <x:c r="C4" s="12" t="str">
        <x:v>process_family</x:v>
      </x:c>
      <x:c r="D4" s="12" t="str">
        <x:v>Process family</x:v>
      </x:c>
      <x:c r="E4" s="12" t="str">
        <x:v>Semi-hot-press</x:v>
      </x:c>
      <x:c r="F4" s="12" t="str">
        <x:v>text</x:v>
      </x:c>
      <x:c r="G4" s="12" t="str">
        <x:v>REFERENCE</x:v>
      </x:c>
      <x:c r="H4" s="13" t="str">
        <x:v>FDB-0025 frozen configuration</x:v>
      </x:c>
      <x:c r="I4" s="12" t="str">
        <x:v>REFERENCE_PROCESS_FAMILY</x:v>
      </x:c>
      <x:c r="J4" s="12" t="str">
        <x:v>FIXED_OR_HELD</x:v>
      </x:c>
      <x:c r="K4" s="13" t="str">
        <x:v>HIGH_RECIPE_AND_CAPABILITY_GAP</x:v>
      </x:c>
      <x:c r="L4" s="12" t="str">
        <x:v>Candidate-level model input or explicit unresolved design field; not an as-built specification.</x:v>
      </x:c>
      <x:c r="M4" s="13" t="str">
        <x:v>AER-FC002-16-T700-PP-SHP</x:v>
      </x:c>
      <x:c r="N4" s="12" t="str">
        <x:v>MODEL_DERIVED</x:v>
      </x:c>
      <x:c r="O4" s="12" t="str">
        <x:v>MODEL-DERIVED / NOT EMPIRICAL</x:v>
      </x:c>
      <x:c r="P4" s="12" t="str">
        <x:v>NOT_EMPIRICAL</x:v>
      </x:c>
      <x:c r="Q4" s="12" t="str">
        <x:v>NOT_COMPLETED</x:v>
      </x:c>
    </x:row>
    <x:row r="5" ht="44" customHeight="1">
      <x:c r="A5" s="12" t="str">
        <x:v>CPAR-G-C1-000004</x:v>
      </x:c>
      <x:c r="B5" s="12" t="str">
        <x:v>DESIGN-G-C1-000001</x:v>
      </x:c>
      <x:c r="C5" s="12" t="str">
        <x:v>face_thickness_mm</x:v>
      </x:c>
      <x:c r="D5" s="12" t="str">
        <x:v>Effective face thickness per face</x:v>
      </x:c>
      <x:c r="E5" s="12" t="n">
        <x:v>0.5</x:v>
      </x:c>
      <x:c r="F5" s="12" t="str">
        <x:v>mm/face</x:v>
      </x:c>
      <x:c r="G5" s="12" t="str">
        <x:v>REFERENCE</x:v>
      </x:c>
      <x:c r="H5" s="13" t="str">
        <x:v>G-B9 scenario OPTSCN-G-B9-000010 unchanged reference input</x:v>
      </x:c>
      <x:c r="I5" s="12" t="str">
        <x:v>HELD_AT_FROZEN_MODEL_BASELINE</x:v>
      </x:c>
      <x:c r="J5" s="12" t="str">
        <x:v>FIXED_OR_HELD</x:v>
      </x:c>
      <x:c r="K5" s="13" t="str">
        <x:v>HIGH_MODEL_INPUT_UNCERTAINTY</x:v>
      </x:c>
      <x:c r="L5" s="12" t="str">
        <x:v>Candidate-level model input or explicit unresolved design field; not an as-built specification.</x:v>
      </x:c>
      <x:c r="M5" s="13" t="str">
        <x:v>AER-FC002-16-T700-PP-SHP</x:v>
      </x:c>
      <x:c r="N5" s="12" t="str">
        <x:v>MODEL_DERIVED</x:v>
      </x:c>
      <x:c r="O5" s="12" t="str">
        <x:v>MODEL-DERIVED / NOT EMPIRICAL</x:v>
      </x:c>
      <x:c r="P5" s="12" t="str">
        <x:v>NOT_EMPIRICAL</x:v>
      </x:c>
      <x:c r="Q5" s="12" t="str">
        <x:v>NOT_COMPLETED</x:v>
      </x:c>
    </x:row>
    <x:row r="6" ht="44" customHeight="1">
      <x:c r="A6" s="12" t="str">
        <x:v>CPAR-G-C1-000005</x:v>
      </x:c>
      <x:c r="B6" s="12" t="str">
        <x:v>DESIGN-G-C1-000001</x:v>
      </x:c>
      <x:c r="C6" s="12" t="str">
        <x:v>core_thickness_mm</x:v>
      </x:c>
      <x:c r="D6" s="12" t="str">
        <x:v>Effective core thickness</x:v>
      </x:c>
      <x:c r="E6" s="12" t="n">
        <x:v>15</x:v>
      </x:c>
      <x:c r="F6" s="12" t="str">
        <x:v>mm</x:v>
      </x:c>
      <x:c r="G6" s="12" t="str">
        <x:v>REFERENCE</x:v>
      </x:c>
      <x:c r="H6" s="13" t="str">
        <x:v>G-B9 scenario OPTSCN-G-B9-000010 unchanged reference input</x:v>
      </x:c>
      <x:c r="I6" s="12" t="str">
        <x:v>HELD_AT_FROZEN_MODEL_BASELINE</x:v>
      </x:c>
      <x:c r="J6" s="12" t="str">
        <x:v>FIXED_OR_HELD</x:v>
      </x:c>
      <x:c r="K6" s="13" t="str">
        <x:v>HIGH_MODEL_INPUT_UNCERTAINTY</x:v>
      </x:c>
      <x:c r="L6" s="12" t="str">
        <x:v>Candidate-level model input or explicit unresolved design field; not an as-built specification.</x:v>
      </x:c>
      <x:c r="M6" s="13" t="str">
        <x:v>AER-FC002-16-T700-PP-SHP</x:v>
      </x:c>
      <x:c r="N6" s="12" t="str">
        <x:v>MODEL_DERIVED</x:v>
      </x:c>
      <x:c r="O6" s="12" t="str">
        <x:v>MODEL-DERIVED / NOT EMPIRICAL</x:v>
      </x:c>
      <x:c r="P6" s="12" t="str">
        <x:v>NOT_EMPIRICAL</x:v>
      </x:c>
      <x:c r="Q6" s="12" t="str">
        <x:v>NOT_COMPLETED</x:v>
      </x:c>
    </x:row>
    <x:row r="7" ht="44" customHeight="1">
      <x:c r="A7" s="12" t="str">
        <x:v>CPAR-G-C1-000006</x:v>
      </x:c>
      <x:c r="B7" s="12" t="str">
        <x:v>DESIGN-G-C1-000001</x:v>
      </x:c>
      <x:c r="C7" s="12" t="str">
        <x:v>total_thickness_mm</x:v>
      </x:c>
      <x:c r="D7" s="12" t="str">
        <x:v>Declared total thickness</x:v>
      </x:c>
      <x:c r="E7" s="12" t="n">
        <x:v>16</x:v>
      </x:c>
      <x:c r="F7" s="12" t="str">
        <x:v>mm</x:v>
      </x:c>
      <x:c r="G7" s="12" t="str">
        <x:v>REFERENCE</x:v>
      </x:c>
      <x:c r="H7" s="13" t="str">
        <x:v>FDB-0025 fixed configuration and G-B9 hard constraint</x:v>
      </x:c>
      <x:c r="I7" s="12" t="str">
        <x:v>FIXED_NO_EXTRAPOLATION</x:v>
      </x:c>
      <x:c r="J7" s="12" t="str">
        <x:v>FIXED_OR_HELD</x:v>
      </x:c>
      <x:c r="K7" s="13" t="str">
        <x:v>LOW_DECLARATION_HIGH_AS_BUILT_GAP</x:v>
      </x:c>
      <x:c r="L7" s="12" t="str">
        <x:v>Candidate-level model input or explicit unresolved design field; not an as-built specification.</x:v>
      </x:c>
      <x:c r="M7" s="13" t="str">
        <x:v>AER-FC002-16-T700-PP-SHP</x:v>
      </x:c>
      <x:c r="N7" s="12" t="str">
        <x:v>MODEL_DERIVED</x:v>
      </x:c>
      <x:c r="O7" s="12" t="str">
        <x:v>MODEL-DERIVED / NOT EMPIRICAL</x:v>
      </x:c>
      <x:c r="P7" s="12" t="str">
        <x:v>NOT_EMPIRICAL</x:v>
      </x:c>
      <x:c r="Q7" s="12" t="str">
        <x:v>NOT_COMPLETED</x:v>
      </x:c>
    </x:row>
    <x:row r="8" ht="44" customHeight="1">
      <x:c r="A8" s="12" t="str">
        <x:v>CPAR-G-C1-000007</x:v>
      </x:c>
      <x:c r="B8" s="12" t="str">
        <x:v>DESIGN-G-C1-000001</x:v>
      </x:c>
      <x:c r="C8" s="12" t="str">
        <x:v>face_architecture_factor</x:v>
      </x:c>
      <x:c r="D8" s="12" t="str">
        <x:v>Face architecture efficiency factor</x:v>
      </x:c>
      <x:c r="E8" s="12" t="n">
        <x:v>0.45</x:v>
      </x:c>
      <x:c r="F8" s="12" t="str">
        <x:v>ratio</x:v>
      </x:c>
      <x:c r="G8" s="12" t="str">
        <x:v>REFERENCE</x:v>
      </x:c>
      <x:c r="H8" s="13" t="str">
        <x:v>G-B9 scenario OPTSCN-G-B9-000010 unchanged reference input</x:v>
      </x:c>
      <x:c r="I8" s="12" t="str">
        <x:v>HELD_AT_FROZEN_MODEL_BASELINE</x:v>
      </x:c>
      <x:c r="J8" s="12" t="str">
        <x:v>FIXED_OR_HELD</x:v>
      </x:c>
      <x:c r="K8" s="13" t="str">
        <x:v>HIGH_MODEL_INPUT_UNCERTAINTY</x:v>
      </x:c>
      <x:c r="L8" s="12" t="str">
        <x:v>Candidate-level model input or explicit unresolved design field; not an as-built specification.</x:v>
      </x:c>
      <x:c r="M8" s="13" t="str">
        <x:v>AER-FC002-16-T700-PP-SHP</x:v>
      </x:c>
      <x:c r="N8" s="12" t="str">
        <x:v>MODEL_DERIVED</x:v>
      </x:c>
      <x:c r="O8" s="12" t="str">
        <x:v>MODEL-DERIVED / NOT EMPIRICAL</x:v>
      </x:c>
      <x:c r="P8" s="12" t="str">
        <x:v>NOT_EMPIRICAL</x:v>
      </x:c>
      <x:c r="Q8" s="12" t="str">
        <x:v>NOT_COMPLETED</x:v>
      </x:c>
    </x:row>
    <x:row r="9" ht="44" customHeight="1">
      <x:c r="A9" s="12" t="str">
        <x:v>CPAR-G-C1-000008</x:v>
      </x:c>
      <x:c r="B9" s="12" t="str">
        <x:v>DESIGN-G-C1-000001</x:v>
      </x:c>
      <x:c r="C9" s="12" t="str">
        <x:v>process_retention_factor</x:v>
      </x:c>
      <x:c r="D9" s="12" t="str">
        <x:v>Semi-hot-press retention factor</x:v>
      </x:c>
      <x:c r="E9" s="12" t="n">
        <x:v>0.924</x:v>
      </x:c>
      <x:c r="F9" s="12" t="str">
        <x:v>ratio</x:v>
      </x:c>
      <x:c r="G9" s="103" t="str">
        <x:v>MODEL_DERIVED</x:v>
      </x:c>
      <x:c r="H9" s="13" t="str">
        <x:v>G-B9 scenario OPTSCN-G-B9-000010 carried through G-B10 variant VAR-G-B10-000002</x:v>
      </x:c>
      <x:c r="I9" s="12" t="str">
        <x:v>VALID_WITHIN_FROZEN_INPUT_BOUNDS</x:v>
      </x:c>
      <x:c r="J9" s="12" t="str">
        <x:v>CHANGED</x:v>
      </x:c>
      <x:c r="K9" s="13" t="str">
        <x:v>HIGH</x:v>
      </x:c>
      <x:c r="L9" s="12" t="str">
        <x:v>Candidate-level model input or explicit unresolved design field; not an as-built specification.</x:v>
      </x:c>
      <x:c r="M9" s="13" t="str">
        <x:v>AER-FC002-16-T700-PP-SHP</x:v>
      </x:c>
      <x:c r="N9" s="12" t="str">
        <x:v>MODEL_DERIVED</x:v>
      </x:c>
      <x:c r="O9" s="12" t="str">
        <x:v>MODEL-DERIVED / NOT EMPIRICAL</x:v>
      </x:c>
      <x:c r="P9" s="12" t="str">
        <x:v>NOT_EMPIRICAL</x:v>
      </x:c>
      <x:c r="Q9" s="12" t="str">
        <x:v>NOT_COMPLETED</x:v>
      </x:c>
    </x:row>
    <x:row r="10" ht="44" customHeight="1">
      <x:c r="A10" s="12" t="str">
        <x:v>CPAR-G-C1-000009</x:v>
      </x:c>
      <x:c r="B10" s="12" t="str">
        <x:v>DESIGN-G-C1-000001</x:v>
      </x:c>
      <x:c r="C10" s="12" t="str">
        <x:v>core_density_kg_m3</x:v>
      </x:c>
      <x:c r="D10" s="12" t="str">
        <x:v>PP honeycomb core density target</x:v>
      </x:c>
      <x:c r="E10" s="12" t="n">
        <x:v>72</x:v>
      </x:c>
      <x:c r="F10" s="12" t="str">
        <x:v>kg/m3</x:v>
      </x:c>
      <x:c r="G10" s="12" t="str">
        <x:v>REFERENCE</x:v>
      </x:c>
      <x:c r="H10" s="13" t="str">
        <x:v>G-B9 scenario OPTSCN-G-B9-000010 unchanged reference input</x:v>
      </x:c>
      <x:c r="I10" s="12" t="str">
        <x:v>HELD_AT_FROZEN_MODEL_BASELINE</x:v>
      </x:c>
      <x:c r="J10" s="12" t="str">
        <x:v>FIXED_OR_HELD</x:v>
      </x:c>
      <x:c r="K10" s="13" t="str">
        <x:v>HIGH_MODEL_INPUT_UNCERTAINTY</x:v>
      </x:c>
      <x:c r="L10" s="12" t="str">
        <x:v>Candidate-level model input or explicit unresolved design field; not an as-built specification.</x:v>
      </x:c>
      <x:c r="M10" s="13" t="str">
        <x:v>AER-FC002-16-T700-PP-SHP</x:v>
      </x:c>
      <x:c r="N10" s="12" t="str">
        <x:v>MODEL_DERIVED</x:v>
      </x:c>
      <x:c r="O10" s="12" t="str">
        <x:v>MODEL-DERIVED / NOT EMPIRICAL</x:v>
      </x:c>
      <x:c r="P10" s="12" t="str">
        <x:v>NOT_EMPIRICAL</x:v>
      </x:c>
      <x:c r="Q10" s="12" t="str">
        <x:v>NOT_COMPLETED</x:v>
      </x:c>
    </x:row>
    <x:row r="11" ht="44" customHeight="1">
      <x:c r="A11" s="12" t="str">
        <x:v>CPAR-G-C1-000010</x:v>
      </x:c>
      <x:c r="B11" s="12" t="str">
        <x:v>DESIGN-G-C1-000001</x:v>
      </x:c>
      <x:c r="C11" s="12" t="str">
        <x:v>core_cell_size_mm</x:v>
      </x:c>
      <x:c r="D11" s="12" t="str">
        <x:v>PP honeycomb cell-size target</x:v>
      </x:c>
      <x:c r="E11" s="12" t="n">
        <x:v>9</x:v>
      </x:c>
      <x:c r="F11" s="12" t="str">
        <x:v>mm</x:v>
      </x:c>
      <x:c r="G11" s="12" t="str">
        <x:v>REFERENCE</x:v>
      </x:c>
      <x:c r="H11" s="13" t="str">
        <x:v>G-B9 scenario OPTSCN-G-B9-000010 unchanged reference input</x:v>
      </x:c>
      <x:c r="I11" s="12" t="str">
        <x:v>HELD_AT_FROZEN_MODEL_BASELINE</x:v>
      </x:c>
      <x:c r="J11" s="12" t="str">
        <x:v>FIXED_OR_HELD</x:v>
      </x:c>
      <x:c r="K11" s="13" t="str">
        <x:v>HIGH_MODEL_INPUT_UNCERTAINTY</x:v>
      </x:c>
      <x:c r="L11" s="12" t="str">
        <x:v>Candidate-level model input or explicit unresolved design field; not an as-built specification.</x:v>
      </x:c>
      <x:c r="M11" s="13" t="str">
        <x:v>AER-FC002-16-T700-PP-SHP</x:v>
      </x:c>
      <x:c r="N11" s="12" t="str">
        <x:v>MODEL_DERIVED</x:v>
      </x:c>
      <x:c r="O11" s="12" t="str">
        <x:v>MODEL-DERIVED / NOT EMPIRICAL</x:v>
      </x:c>
      <x:c r="P11" s="12" t="str">
        <x:v>NOT_EMPIRICAL</x:v>
      </x:c>
      <x:c r="Q11" s="12" t="str">
        <x:v>NOT_COMPLETED</x:v>
      </x:c>
    </x:row>
    <x:row r="12" ht="44" customHeight="1">
      <x:c r="A12" s="12" t="str">
        <x:v>CPAR-G-C1-000011</x:v>
      </x:c>
      <x:c r="B12" s="12" t="str">
        <x:v>DESIGN-G-C1-000001</x:v>
      </x:c>
      <x:c r="C12" s="12" t="str">
        <x:v>core_compression_strength_mpa</x:v>
      </x:c>
      <x:c r="D12" s="12" t="str">
        <x:v>Core compression-strength target</x:v>
      </x:c>
      <x:c r="E12" s="12" t="n">
        <x:v>1.565</x:v>
      </x:c>
      <x:c r="F12" s="12" t="str">
        <x:v>MPa</x:v>
      </x:c>
      <x:c r="G12" s="12" t="str">
        <x:v>REFERENCE</x:v>
      </x:c>
      <x:c r="H12" s="13" t="str">
        <x:v>G-B9 scenario OPTSCN-G-B9-000010 unchanged reference input</x:v>
      </x:c>
      <x:c r="I12" s="12" t="str">
        <x:v>HELD_AT_FROZEN_MODEL_BASELINE</x:v>
      </x:c>
      <x:c r="J12" s="12" t="str">
        <x:v>FIXED_OR_HELD</x:v>
      </x:c>
      <x:c r="K12" s="13" t="str">
        <x:v>HIGH_MODEL_INPUT_UNCERTAINTY</x:v>
      </x:c>
      <x:c r="L12" s="12" t="str">
        <x:v>Candidate-level model input or explicit unresolved design field; not an as-built specification.</x:v>
      </x:c>
      <x:c r="M12" s="13" t="str">
        <x:v>AER-FC002-16-T700-PP-SHP</x:v>
      </x:c>
      <x:c r="N12" s="12" t="str">
        <x:v>MODEL_DERIVED</x:v>
      </x:c>
      <x:c r="O12" s="12" t="str">
        <x:v>MODEL-DERIVED / NOT EMPIRICAL</x:v>
      </x:c>
      <x:c r="P12" s="12" t="str">
        <x:v>NOT_EMPIRICAL</x:v>
      </x:c>
      <x:c r="Q12" s="12" t="str">
        <x:v>NOT_COMPLETED</x:v>
      </x:c>
    </x:row>
    <x:row r="13" ht="44" customHeight="1">
      <x:c r="A13" s="12" t="str">
        <x:v>CPAR-G-C1-000012</x:v>
      </x:c>
      <x:c r="B13" s="12" t="str">
        <x:v>DESIGN-G-C1-000001</x:v>
      </x:c>
      <x:c r="C13" s="12" t="str">
        <x:v>core_shear_strength_mpa</x:v>
      </x:c>
      <x:c r="D13" s="12" t="str">
        <x:v>Core shear-strength target</x:v>
      </x:c>
      <x:c r="E13" s="12" t="n">
        <x:v>0.495</x:v>
      </x:c>
      <x:c r="F13" s="12" t="str">
        <x:v>MPa</x:v>
      </x:c>
      <x:c r="G13" s="12" t="str">
        <x:v>REFERENCE</x:v>
      </x:c>
      <x:c r="H13" s="13" t="str">
        <x:v>G-B9 scenario OPTSCN-G-B9-000010 unchanged reference input</x:v>
      </x:c>
      <x:c r="I13" s="12" t="str">
        <x:v>HELD_AT_FROZEN_MODEL_BASELINE</x:v>
      </x:c>
      <x:c r="J13" s="12" t="str">
        <x:v>FIXED_OR_HELD</x:v>
      </x:c>
      <x:c r="K13" s="13" t="str">
        <x:v>HIGH_MODEL_INPUT_UNCERTAINTY</x:v>
      </x:c>
      <x:c r="L13" s="12" t="str">
        <x:v>Candidate-level model input or explicit unresolved design field; not an as-built specification.</x:v>
      </x:c>
      <x:c r="M13" s="13" t="str">
        <x:v>AER-FC002-16-T700-PP-SHP</x:v>
      </x:c>
      <x:c r="N13" s="12" t="str">
        <x:v>MODEL_DERIVED</x:v>
      </x:c>
      <x:c r="O13" s="12" t="str">
        <x:v>MODEL-DERIVED / NOT EMPIRICAL</x:v>
      </x:c>
      <x:c r="P13" s="12" t="str">
        <x:v>NOT_EMPIRICAL</x:v>
      </x:c>
      <x:c r="Q13" s="12" t="str">
        <x:v>NOT_COMPLETED</x:v>
      </x:c>
    </x:row>
    <x:row r="14" ht="44" customHeight="1">
      <x:c r="A14" s="12" t="str">
        <x:v>CPAR-G-C1-000013</x:v>
      </x:c>
      <x:c r="B14" s="12" t="str">
        <x:v>DESIGN-G-C1-000001</x:v>
      </x:c>
      <x:c r="C14" s="12" t="str">
        <x:v>core_shear_modulus_mpa</x:v>
      </x:c>
      <x:c r="D14" s="12" t="str">
        <x:v>Core shear-modulus target</x:v>
      </x:c>
      <x:c r="E14" s="12" t="n">
        <x:v>14.5</x:v>
      </x:c>
      <x:c r="F14" s="12" t="str">
        <x:v>MPa</x:v>
      </x:c>
      <x:c r="G14" s="12" t="str">
        <x:v>REFERENCE</x:v>
      </x:c>
      <x:c r="H14" s="13" t="str">
        <x:v>G-B9 scenario OPTSCN-G-B9-000010 unchanged reference input</x:v>
      </x:c>
      <x:c r="I14" s="12" t="str">
        <x:v>HELD_AT_FROZEN_MODEL_BASELINE</x:v>
      </x:c>
      <x:c r="J14" s="12" t="str">
        <x:v>FIXED_OR_HELD</x:v>
      </x:c>
      <x:c r="K14" s="13" t="str">
        <x:v>HIGH_MODEL_INPUT_UNCERTAINTY</x:v>
      </x:c>
      <x:c r="L14" s="12" t="str">
        <x:v>Candidate-level model input or explicit unresolved design field; not an as-built specification.</x:v>
      </x:c>
      <x:c r="M14" s="13" t="str">
        <x:v>AER-FC002-16-T700-PP-SHP</x:v>
      </x:c>
      <x:c r="N14" s="12" t="str">
        <x:v>MODEL_DERIVED</x:v>
      </x:c>
      <x:c r="O14" s="12" t="str">
        <x:v>MODEL-DERIVED / NOT EMPIRICAL</x:v>
      </x:c>
      <x:c r="P14" s="12" t="str">
        <x:v>NOT_EMPIRICAL</x:v>
      </x:c>
      <x:c r="Q14" s="12" t="str">
        <x:v>NOT_COMPLETED</x:v>
      </x:c>
    </x:row>
    <x:row r="15" ht="44" customHeight="1">
      <x:c r="A15" s="12" t="str">
        <x:v>CPAR-G-C1-000014</x:v>
      </x:c>
      <x:c r="B15" s="12" t="str">
        <x:v>DESIGN-G-C1-000001</x:v>
      </x:c>
      <x:c r="C15" s="12" t="str">
        <x:v>beam_width_mm</x:v>
      </x:c>
      <x:c r="D15" s="12" t="str">
        <x:v>Virtual-test beam width</x:v>
      </x:c>
      <x:c r="E15" s="12" t="n">
        <x:v>50</x:v>
      </x:c>
      <x:c r="F15" s="12" t="str">
        <x:v>mm</x:v>
      </x:c>
      <x:c r="G15" s="94" t="str">
        <x:v>ASSUMPTION</x:v>
      </x:c>
      <x:c r="H15" s="13" t="str">
        <x:v>G-B9 frozen virtual-test or calibration input held constant</x:v>
      </x:c>
      <x:c r="I15" s="12" t="str">
        <x:v>HELD_NOT_A_DESIGN_LEVER</x:v>
      </x:c>
      <x:c r="J15" s="12" t="str">
        <x:v>FIXED_OR_HELD</x:v>
      </x:c>
      <x:c r="K15" s="13" t="str">
        <x:v>VERY_HIGH_FOR_PHYSICAL_INTERPRETATION</x:v>
      </x:c>
      <x:c r="L15" s="12" t="str">
        <x:v>Candidate-level model input or explicit unresolved design field; not an as-built specification.</x:v>
      </x:c>
      <x:c r="M15" s="13" t="str">
        <x:v>AER-FC002-16-T700-PP-SHP</x:v>
      </x:c>
      <x:c r="N15" s="12" t="str">
        <x:v>MODEL_DERIVED</x:v>
      </x:c>
      <x:c r="O15" s="12" t="str">
        <x:v>MODEL-DERIVED / NOT EMPIRICAL</x:v>
      </x:c>
      <x:c r="P15" s="12" t="str">
        <x:v>NOT_EMPIRICAL</x:v>
      </x:c>
      <x:c r="Q15" s="12" t="str">
        <x:v>NOT_COMPLETED</x:v>
      </x:c>
    </x:row>
    <x:row r="16" ht="44" customHeight="1">
      <x:c r="A16" s="12" t="str">
        <x:v>CPAR-G-C1-000015</x:v>
      </x:c>
      <x:c r="B16" s="12" t="str">
        <x:v>DESIGN-G-C1-000001</x:v>
      </x:c>
      <x:c r="C16" s="12" t="str">
        <x:v>support_span_mm</x:v>
      </x:c>
      <x:c r="D16" s="12" t="str">
        <x:v>Virtual-test support span</x:v>
      </x:c>
      <x:c r="E16" s="12" t="n">
        <x:v>300</x:v>
      </x:c>
      <x:c r="F16" s="12" t="str">
        <x:v>mm</x:v>
      </x:c>
      <x:c r="G16" s="94" t="str">
        <x:v>ASSUMPTION</x:v>
      </x:c>
      <x:c r="H16" s="13" t="str">
        <x:v>G-B9 frozen virtual-test or calibration input held constant</x:v>
      </x:c>
      <x:c r="I16" s="12" t="str">
        <x:v>HELD_NOT_A_DESIGN_LEVER</x:v>
      </x:c>
      <x:c r="J16" s="12" t="str">
        <x:v>FIXED_OR_HELD</x:v>
      </x:c>
      <x:c r="K16" s="13" t="str">
        <x:v>VERY_HIGH_FOR_PHYSICAL_INTERPRETATION</x:v>
      </x:c>
      <x:c r="L16" s="12" t="str">
        <x:v>Candidate-level model input or explicit unresolved design field; not an as-built specification.</x:v>
      </x:c>
      <x:c r="M16" s="13" t="str">
        <x:v>AER-FC002-16-T700-PP-SHP</x:v>
      </x:c>
      <x:c r="N16" s="12" t="str">
        <x:v>MODEL_DERIVED</x:v>
      </x:c>
      <x:c r="O16" s="12" t="str">
        <x:v>MODEL-DERIVED / NOT EMPIRICAL</x:v>
      </x:c>
      <x:c r="P16" s="12" t="str">
        <x:v>NOT_EMPIRICAL</x:v>
      </x:c>
      <x:c r="Q16" s="12" t="str">
        <x:v>NOT_COMPLETED</x:v>
      </x:c>
    </x:row>
    <x:row r="17" ht="44" customHeight="1">
      <x:c r="A17" s="12" t="str">
        <x:v>CPAR-G-C1-000016</x:v>
      </x:c>
      <x:c r="B17" s="12" t="str">
        <x:v>DESIGN-G-C1-000001</x:v>
      </x:c>
      <x:c r="C17" s="12" t="str">
        <x:v>core_shear_stress_mpa</x:v>
      </x:c>
      <x:c r="D17" s="12" t="str">
        <x:v>Core shear-stress assumption</x:v>
      </x:c>
      <x:c r="E17" s="12" t="n">
        <x:v>0.25</x:v>
      </x:c>
      <x:c r="F17" s="12" t="str">
        <x:v>MPa</x:v>
      </x:c>
      <x:c r="G17" s="94" t="str">
        <x:v>ASSUMPTION</x:v>
      </x:c>
      <x:c r="H17" s="13" t="str">
        <x:v>G-B9 frozen virtual-test or calibration input held constant</x:v>
      </x:c>
      <x:c r="I17" s="12" t="str">
        <x:v>HELD_NOT_A_DESIGN_LEVER</x:v>
      </x:c>
      <x:c r="J17" s="12" t="str">
        <x:v>FIXED_OR_HELD</x:v>
      </x:c>
      <x:c r="K17" s="13" t="str">
        <x:v>VERY_HIGH_FOR_PHYSICAL_INTERPRETATION</x:v>
      </x:c>
      <x:c r="L17" s="12" t="str">
        <x:v>Candidate-level model input or explicit unresolved design field; not an as-built specification.</x:v>
      </x:c>
      <x:c r="M17" s="13" t="str">
        <x:v>AER-FC002-16-T700-PP-SHP</x:v>
      </x:c>
      <x:c r="N17" s="12" t="str">
        <x:v>MODEL_DERIVED</x:v>
      </x:c>
      <x:c r="O17" s="12" t="str">
        <x:v>MODEL-DERIVED / NOT EMPIRICAL</x:v>
      </x:c>
      <x:c r="P17" s="12" t="str">
        <x:v>NOT_EMPIRICAL</x:v>
      </x:c>
      <x:c r="Q17" s="12" t="str">
        <x:v>NOT_COMPLETED</x:v>
      </x:c>
    </x:row>
    <x:row r="18" ht="44" customHeight="1">
      <x:c r="A18" s="12" t="str">
        <x:v>CPAR-G-C1-000017</x:v>
      </x:c>
      <x:c r="B18" s="12" t="str">
        <x:v>DESIGN-G-C1-000001</x:v>
      </x:c>
      <x:c r="C18" s="12" t="str">
        <x:v>fatigue_anchor_cycles</x:v>
      </x:c>
      <x:c r="D18" s="12" t="str">
        <x:v>Fatigue anchor cycles</x:v>
      </x:c>
      <x:c r="E18" s="12" t="n">
        <x:v>100000</x:v>
      </x:c>
      <x:c r="F18" s="12" t="str">
        <x:v>cycles</x:v>
      </x:c>
      <x:c r="G18" s="94" t="str">
        <x:v>ASSUMPTION</x:v>
      </x:c>
      <x:c r="H18" s="13" t="str">
        <x:v>G-B9 frozen virtual-test or calibration input held constant</x:v>
      </x:c>
      <x:c r="I18" s="12" t="str">
        <x:v>HELD_NOT_A_DESIGN_LEVER</x:v>
      </x:c>
      <x:c r="J18" s="12" t="str">
        <x:v>FIXED_OR_HELD</x:v>
      </x:c>
      <x:c r="K18" s="13" t="str">
        <x:v>VERY_HIGH_FOR_PHYSICAL_INTERPRETATION</x:v>
      </x:c>
      <x:c r="L18" s="12" t="str">
        <x:v>Candidate-level model input or explicit unresolved design field; not an as-built specification.</x:v>
      </x:c>
      <x:c r="M18" s="13" t="str">
        <x:v>AER-FC002-16-T700-PP-SHP</x:v>
      </x:c>
      <x:c r="N18" s="12" t="str">
        <x:v>MODEL_DERIVED</x:v>
      </x:c>
      <x:c r="O18" s="12" t="str">
        <x:v>MODEL-DERIVED / NOT EMPIRICAL</x:v>
      </x:c>
      <x:c r="P18" s="12" t="str">
        <x:v>NOT_EMPIRICAL</x:v>
      </x:c>
      <x:c r="Q18" s="12" t="str">
        <x:v>NOT_COMPLETED</x:v>
      </x:c>
    </x:row>
    <x:row r="19" ht="44" customHeight="1">
      <x:c r="A19" s="12" t="str">
        <x:v>CPAR-G-C1-000018</x:v>
      </x:c>
      <x:c r="B19" s="12" t="str">
        <x:v>DESIGN-G-C1-000001</x:v>
      </x:c>
      <x:c r="C19" s="12" t="str">
        <x:v>fatigue_exponent</x:v>
      </x:c>
      <x:c r="D19" s="12" t="str">
        <x:v>Fatigue exponent</x:v>
      </x:c>
      <x:c r="E19" s="12" t="n">
        <x:v>8</x:v>
      </x:c>
      <x:c r="F19" s="12" t="str">
        <x:v>dimensionless</x:v>
      </x:c>
      <x:c r="G19" s="94" t="str">
        <x:v>ASSUMPTION</x:v>
      </x:c>
      <x:c r="H19" s="13" t="str">
        <x:v>G-B9 frozen virtual-test or calibration input held constant</x:v>
      </x:c>
      <x:c r="I19" s="12" t="str">
        <x:v>HELD_NOT_A_DESIGN_LEVER</x:v>
      </x:c>
      <x:c r="J19" s="12" t="str">
        <x:v>FIXED_OR_HELD</x:v>
      </x:c>
      <x:c r="K19" s="13" t="str">
        <x:v>VERY_HIGH_FOR_PHYSICAL_INTERPRETATION</x:v>
      </x:c>
      <x:c r="L19" s="12" t="str">
        <x:v>Candidate-level model input or explicit unresolved design field; not an as-built specification.</x:v>
      </x:c>
      <x:c r="M19" s="13" t="str">
        <x:v>AER-FC002-16-T700-PP-SHP</x:v>
      </x:c>
      <x:c r="N19" s="12" t="str">
        <x:v>MODEL_DERIVED</x:v>
      </x:c>
      <x:c r="O19" s="12" t="str">
        <x:v>MODEL-DERIVED / NOT EMPIRICAL</x:v>
      </x:c>
      <x:c r="P19" s="12" t="str">
        <x:v>NOT_EMPIRICAL</x:v>
      </x:c>
      <x:c r="Q19" s="12" t="str">
        <x:v>NOT_COMPLETED</x:v>
      </x:c>
    </x:row>
    <x:row r="20" ht="44" customHeight="1">
      <x:c r="A20" s="12" t="str">
        <x:v>CPAR-G-C1-000019</x:v>
      </x:c>
      <x:c r="B20" s="12" t="str">
        <x:v>DESIGN-G-C1-000001</x:v>
      </x:c>
      <x:c r="C20" s="12" t="str">
        <x:v>stiffness_retention_ratio</x:v>
      </x:c>
      <x:c r="D20" s="12" t="str">
        <x:v>Fatigue stiffness-retention assumption</x:v>
      </x:c>
      <x:c r="E20" s="12" t="n">
        <x:v>0.93</x:v>
      </x:c>
      <x:c r="F20" s="12" t="str">
        <x:v>ratio</x:v>
      </x:c>
      <x:c r="G20" s="94" t="str">
        <x:v>ASSUMPTION</x:v>
      </x:c>
      <x:c r="H20" s="13" t="str">
        <x:v>G-B9 frozen virtual-test or calibration input held constant</x:v>
      </x:c>
      <x:c r="I20" s="12" t="str">
        <x:v>HELD_NOT_A_DESIGN_LEVER</x:v>
      </x:c>
      <x:c r="J20" s="12" t="str">
        <x:v>FIXED_OR_HELD</x:v>
      </x:c>
      <x:c r="K20" s="13" t="str">
        <x:v>VERY_HIGH_FOR_PHYSICAL_INTERPRETATION</x:v>
      </x:c>
      <x:c r="L20" s="12" t="str">
        <x:v>Candidate-level model input or explicit unresolved design field; not an as-built specification.</x:v>
      </x:c>
      <x:c r="M20" s="13" t="str">
        <x:v>AER-FC002-16-T700-PP-SHP</x:v>
      </x:c>
      <x:c r="N20" s="12" t="str">
        <x:v>MODEL_DERIVED</x:v>
      </x:c>
      <x:c r="O20" s="12" t="str">
        <x:v>MODEL-DERIVED / NOT EMPIRICAL</x:v>
      </x:c>
      <x:c r="P20" s="12" t="str">
        <x:v>NOT_EMPIRICAL</x:v>
      </x:c>
      <x:c r="Q20" s="12" t="str">
        <x:v>NOT_COMPLETED</x:v>
      </x:c>
    </x:row>
    <x:row r="21" ht="44" customHeight="1">
      <x:c r="A21" s="12" t="str">
        <x:v>CPAR-G-C1-000020</x:v>
      </x:c>
      <x:c r="B21" s="12" t="str">
        <x:v>DESIGN-G-C1-000001</x:v>
      </x:c>
      <x:c r="C21" s="12" t="str">
        <x:v>strength_transfer_factor</x:v>
      </x:c>
      <x:c r="D21" s="12" t="str">
        <x:v>Face strength-transfer factor</x:v>
      </x:c>
      <x:c r="E21" s="12" t="n">
        <x:v>0.35</x:v>
      </x:c>
      <x:c r="F21" s="12" t="str">
        <x:v>ratio</x:v>
      </x:c>
      <x:c r="G21" s="94" t="str">
        <x:v>ASSUMPTION</x:v>
      </x:c>
      <x:c r="H21" s="13" t="str">
        <x:v>G-B9 frozen virtual-test or calibration input held constant</x:v>
      </x:c>
      <x:c r="I21" s="12" t="str">
        <x:v>HELD_NOT_A_DESIGN_LEVER</x:v>
      </x:c>
      <x:c r="J21" s="12" t="str">
        <x:v>FIXED_OR_HELD</x:v>
      </x:c>
      <x:c r="K21" s="13" t="str">
        <x:v>VERY_HIGH_FOR_PHYSICAL_INTERPRETATION</x:v>
      </x:c>
      <x:c r="L21" s="12" t="str">
        <x:v>Candidate-level model input or explicit unresolved design field; not an as-built specification.</x:v>
      </x:c>
      <x:c r="M21" s="13" t="str">
        <x:v>AER-FC002-16-T700-PP-SHP</x:v>
      </x:c>
      <x:c r="N21" s="12" t="str">
        <x:v>MODEL_DERIVED</x:v>
      </x:c>
      <x:c r="O21" s="12" t="str">
        <x:v>MODEL-DERIVED / NOT EMPIRICAL</x:v>
      </x:c>
      <x:c r="P21" s="12" t="str">
        <x:v>NOT_EMPIRICAL</x:v>
      </x:c>
      <x:c r="Q21" s="12" t="str">
        <x:v>NOT_COMPLETED</x:v>
      </x:c>
    </x:row>
    <x:row r="22" ht="44" customHeight="1">
      <x:c r="A22" s="12" t="str">
        <x:v>CPAR-G-C1-000021</x:v>
      </x:c>
      <x:c r="B22" s="12" t="str">
        <x:v>DESIGN-G-C1-000001</x:v>
      </x:c>
      <x:c r="C22" s="12" t="str">
        <x:v>sandwich_stack_closure</x:v>
      </x:c>
      <x:c r="D22" s="12" t="str">
        <x:v>Sandwich thickness closure</x:v>
      </x:c>
      <x:c r="E22" s="12" t="str">
        <x:v>2*0.5+15=16</x:v>
      </x:c>
      <x:c r="F22" s="12" t="str">
        <x:v>mm relation</x:v>
      </x:c>
      <x:c r="G22" s="103" t="str">
        <x:v>MODEL_DERIVED</x:v>
      </x:c>
      <x:c r="H22" s="13" t="str">
        <x:v>G-B9 hard constraint CON-G-B9-000004</x:v>
      </x:c>
      <x:c r="I22" s="12" t="str">
        <x:v>SUPPORTED_RELATION</x:v>
      </x:c>
      <x:c r="J22" s="12" t="str">
        <x:v>FIXED_OR_HELD</x:v>
      </x:c>
      <x:c r="K22" s="13" t="str">
        <x:v>VERY_HIGH_AS_BUILT_TOLERANCE_GAP</x:v>
      </x:c>
      <x:c r="L22" s="12" t="str">
        <x:v>Candidate-level model input or explicit unresolved design field; not an as-built specification.</x:v>
      </x:c>
      <x:c r="M22" s="13" t="str">
        <x:v>AER-FC002-16-T700-PP-SHP</x:v>
      </x:c>
      <x:c r="N22" s="12" t="str">
        <x:v>MODEL_DERIVED</x:v>
      </x:c>
      <x:c r="O22" s="12" t="str">
        <x:v>MODEL-DERIVED / NOT EMPIRICAL</x:v>
      </x:c>
      <x:c r="P22" s="12" t="str">
        <x:v>NOT_EMPIRICAL</x:v>
      </x:c>
      <x:c r="Q22" s="12" t="str">
        <x:v>NOT_COMPLETED</x:v>
      </x:c>
    </x:row>
    <x:row r="23" ht="44" customHeight="1">
      <x:c r="A23" s="12" t="str">
        <x:v>CPAR-G-C1-000022</x:v>
      </x:c>
      <x:c r="B23" s="12" t="str">
        <x:v>DESIGN-G-C1-000001</x:v>
      </x:c>
      <x:c r="C23" s="12" t="str">
        <x:v>laminate_direction</x:v>
      </x:c>
      <x:c r="D23" s="12" t="str">
        <x:v>Laminate direction</x:v>
      </x:c>
      <x:c r="E23" s="12" t="str">
        <x:v>NOT_EVALUATED</x:v>
      </x:c>
      <x:c r="F23" s="12" t="str">
        <x:v>text</x:v>
      </x:c>
      <x:c r="G23" s="105" t="str">
        <x:v>NOT_EVALUATED</x:v>
      </x:c>
      <x:c r="H23" s="13" t="str">
        <x:v>G-B10 layer-configuration limitation</x:v>
      </x:c>
      <x:c r="I23" s="12" t="str">
        <x:v>NOT_PARAMETERIZED</x:v>
      </x:c>
      <x:c r="J23" s="12" t="str">
        <x:v>NOT_EVALUATED</x:v>
      </x:c>
      <x:c r="K23" s="13" t="str">
        <x:v>VERY_HIGH</x:v>
      </x:c>
      <x:c r="L23" s="12" t="str">
        <x:v>Candidate-level model input or explicit unresolved design field; not an as-built specification.</x:v>
      </x:c>
      <x:c r="M23" s="13" t="str">
        <x:v>AER-FC002-16-T700-PP-SHP</x:v>
      </x:c>
      <x:c r="N23" s="12" t="str">
        <x:v>MODEL_DERIVED</x:v>
      </x:c>
      <x:c r="O23" s="12" t="str">
        <x:v>MODEL-DERIVED / NOT EMPIRICAL</x:v>
      </x:c>
      <x:c r="P23" s="12" t="str">
        <x:v>NOT_EMPIRICAL</x:v>
      </x:c>
      <x:c r="Q23" s="12" t="str">
        <x:v>NOT_COMPLETED</x:v>
      </x:c>
    </x:row>
    <x:row r="24" ht="44" customHeight="1">
      <x:c r="A24" s="12" t="str">
        <x:v>CPAR-G-C1-000023</x:v>
      </x:c>
      <x:c r="B24" s="12" t="str">
        <x:v>DESIGN-G-C1-000001</x:v>
      </x:c>
      <x:c r="C24" s="12" t="str">
        <x:v>face_resin_system</x:v>
      </x:c>
      <x:c r="D24" s="12" t="str">
        <x:v>Face resin system</x:v>
      </x:c>
      <x:c r="E24" s="12" t="str">
        <x:v>NOT_EVALUATED</x:v>
      </x:c>
      <x:c r="F24" s="12" t="str">
        <x:v>text</x:v>
      </x:c>
      <x:c r="G24" s="105" t="str">
        <x:v>NOT_EVALUATED</x:v>
      </x:c>
      <x:c r="H24" s="13" t="str">
        <x:v>No released source parameter</x:v>
      </x:c>
      <x:c r="I24" s="12" t="str">
        <x:v>NOT_PARAMETERIZED</x:v>
      </x:c>
      <x:c r="J24" s="12" t="str">
        <x:v>NOT_EVALUATED</x:v>
      </x:c>
      <x:c r="K24" s="13" t="str">
        <x:v>VERY_HIGH</x:v>
      </x:c>
      <x:c r="L24" s="12" t="str">
        <x:v>Candidate-level model input or explicit unresolved design field; not an as-built specification.</x:v>
      </x:c>
      <x:c r="M24" s="13" t="str">
        <x:v>AER-FC002-16-T700-PP-SHP</x:v>
      </x:c>
      <x:c r="N24" s="12" t="str">
        <x:v>MODEL_DERIVED</x:v>
      </x:c>
      <x:c r="O24" s="12" t="str">
        <x:v>MODEL-DERIVED / NOT EMPIRICAL</x:v>
      </x:c>
      <x:c r="P24" s="12" t="str">
        <x:v>NOT_EMPIRICAL</x:v>
      </x:c>
      <x:c r="Q24" s="12" t="str">
        <x:v>NOT_COMPLETED</x:v>
      </x:c>
    </x:row>
    <x:row r="25" ht="44" customHeight="1">
      <x:c r="A25" s="12" t="str">
        <x:v>CPAR-G-C1-000024</x:v>
      </x:c>
      <x:c r="B25" s="12" t="str">
        <x:v>DESIGN-G-C1-000001</x:v>
      </x:c>
      <x:c r="C25" s="12" t="str">
        <x:v>interface_assumption</x:v>
      </x:c>
      <x:c r="D25" s="12" t="str">
        <x:v>Face-core interface assumption</x:v>
      </x:c>
      <x:c r="E25" s="12" t="str">
        <x:v>HELD_AS_UNPARAMETERIZED_LIMITATION</x:v>
      </x:c>
      <x:c r="F25" s="12" t="str">
        <x:v>text</x:v>
      </x:c>
      <x:c r="G25" s="94" t="str">
        <x:v>ASSUMPTION</x:v>
      </x:c>
      <x:c r="H25" s="13" t="str">
        <x:v>G-B10 interface assumption boundary</x:v>
      </x:c>
      <x:c r="I25" s="12" t="str">
        <x:v>NOT_PARAMETERIZED_HELD_CONSTANT</x:v>
      </x:c>
      <x:c r="J25" s="12" t="str">
        <x:v>FIXED_OR_HELD</x:v>
      </x:c>
      <x:c r="K25" s="13" t="str">
        <x:v>VERY_HIGH</x:v>
      </x:c>
      <x:c r="L25" s="12" t="str">
        <x:v>Candidate-level model input or explicit unresolved design field; not an as-built specification.</x:v>
      </x:c>
      <x:c r="M25" s="13" t="str">
        <x:v>AER-FC002-16-T700-PP-SHP</x:v>
      </x:c>
      <x:c r="N25" s="12" t="str">
        <x:v>MODEL_DERIVED</x:v>
      </x:c>
      <x:c r="O25" s="12" t="str">
        <x:v>MODEL-DERIVED / NOT EMPIRICAL</x:v>
      </x:c>
      <x:c r="P25" s="12" t="str">
        <x:v>NOT_EMPIRICAL</x:v>
      </x:c>
      <x:c r="Q25" s="12" t="str">
        <x:v>NOT_COMPLETED</x:v>
      </x:c>
    </x:row>
    <x:row r="26" ht="44" customHeight="1">
      <x:c r="A26" s="12" t="str">
        <x:v>CPAR-G-C1-000025</x:v>
      </x:c>
      <x:c r="B26" s="12" t="str">
        <x:v>DESIGN-G-C1-000001</x:v>
      </x:c>
      <x:c r="C26" s="12" t="str">
        <x:v>adhesive_system</x:v>
      </x:c>
      <x:c r="D26" s="12" t="str">
        <x:v>Adhesive or bondline system</x:v>
      </x:c>
      <x:c r="E26" s="12" t="str">
        <x:v>NOT_EVALUATED</x:v>
      </x:c>
      <x:c r="F26" s="12" t="str">
        <x:v>text</x:v>
      </x:c>
      <x:c r="G26" s="105" t="str">
        <x:v>NOT_EVALUATED</x:v>
      </x:c>
      <x:c r="H26" s="13" t="str">
        <x:v>No released source parameter</x:v>
      </x:c>
      <x:c r="I26" s="12" t="str">
        <x:v>NOT_PARAMETERIZED</x:v>
      </x:c>
      <x:c r="J26" s="12" t="str">
        <x:v>NOT_EVALUATED</x:v>
      </x:c>
      <x:c r="K26" s="13" t="str">
        <x:v>VERY_HIGH</x:v>
      </x:c>
      <x:c r="L26" s="12" t="str">
        <x:v>Candidate-level model input or explicit unresolved design field; not an as-built specification.</x:v>
      </x:c>
      <x:c r="M26" s="13" t="str">
        <x:v>AER-FC002-16-T700-PP-SHP</x:v>
      </x:c>
      <x:c r="N26" s="12" t="str">
        <x:v>MODEL_DERIVED</x:v>
      </x:c>
      <x:c r="O26" s="12" t="str">
        <x:v>MODEL-DERIVED / NOT EMPIRICAL</x:v>
      </x:c>
      <x:c r="P26" s="12" t="str">
        <x:v>NOT_EMPIRICAL</x:v>
      </x:c>
      <x:c r="Q26" s="12" t="str">
        <x:v>NOT_COMPLETED</x:v>
      </x:c>
    </x:row>
    <x:row r="27" ht="44" customHeight="1">
      <x:c r="A27" s="12" t="str">
        <x:v>CPAR-G-C1-000026</x:v>
      </x:c>
      <x:c r="B27" s="12" t="str">
        <x:v>DESIGN-G-C1-000001</x:v>
      </x:c>
      <x:c r="C27" s="12" t="str">
        <x:v>edge_structure</x:v>
      </x:c>
      <x:c r="D27" s="12" t="str">
        <x:v>Edge structure</x:v>
      </x:c>
      <x:c r="E27" s="12" t="str">
        <x:v>NOT_EVALUATED</x:v>
      </x:c>
      <x:c r="F27" s="12" t="str">
        <x:v>text</x:v>
      </x:c>
      <x:c r="G27" s="105" t="str">
        <x:v>NOT_EVALUATED</x:v>
      </x:c>
      <x:c r="H27" s="13" t="str">
        <x:v>G-B8 edge failure uncertainty</x:v>
      </x:c>
      <x:c r="I27" s="12" t="str">
        <x:v>NOT_PARAMETERIZED</x:v>
      </x:c>
      <x:c r="J27" s="12" t="str">
        <x:v>NOT_EVALUATED</x:v>
      </x:c>
      <x:c r="K27" s="13" t="str">
        <x:v>VERY_HIGH</x:v>
      </x:c>
      <x:c r="L27" s="12" t="str">
        <x:v>Candidate-level model input or explicit unresolved design field; not an as-built specification.</x:v>
      </x:c>
      <x:c r="M27" s="13" t="str">
        <x:v>AER-FC002-16-T700-PP-SHP</x:v>
      </x:c>
      <x:c r="N27" s="12" t="str">
        <x:v>MODEL_DERIVED</x:v>
      </x:c>
      <x:c r="O27" s="12" t="str">
        <x:v>MODEL-DERIVED / NOT EMPIRICAL</x:v>
      </x:c>
      <x:c r="P27" s="12" t="str">
        <x:v>NOT_EMPIRICAL</x:v>
      </x:c>
      <x:c r="Q27" s="12" t="str">
        <x:v>NOT_COMPLETED</x:v>
      </x:c>
    </x:row>
    <x:row r="28" ht="44" customHeight="1">
      <x:c r="A28" s="12" t="str">
        <x:v>CPAR-G-C1-000027</x:v>
      </x:c>
      <x:c r="B28" s="12" t="str">
        <x:v>DESIGN-G-C1-000001</x:v>
      </x:c>
      <x:c r="C28" s="12" t="str">
        <x:v>total_paddle_mass_balance</x:v>
      </x:c>
      <x:c r="D28" s="12" t="str">
        <x:v>Total paddle mass, balance and swingweight</x:v>
      </x:c>
      <x:c r="E28" s="12" t="str">
        <x:v>NOT_EVALUATED</x:v>
      </x:c>
      <x:c r="F28" s="12" t="str">
        <x:v>text</x:v>
      </x:c>
      <x:c r="G28" s="105" t="str">
        <x:v>NOT_EVALUATED</x:v>
      </x:c>
      <x:c r="H28" s="13" t="str">
        <x:v>G-B9 evaluates core areal mass only</x:v>
      </x:c>
      <x:c r="I28" s="12" t="str">
        <x:v>OUTSIDE_CURRENT_MODEL</x:v>
      </x:c>
      <x:c r="J28" s="12" t="str">
        <x:v>NOT_EVALUATED</x:v>
      </x:c>
      <x:c r="K28" s="13" t="str">
        <x:v>VERY_HIGH</x:v>
      </x:c>
      <x:c r="L28" s="12" t="str">
        <x:v>Candidate-level model input or explicit unresolved design field; not an as-built specification.</x:v>
      </x:c>
      <x:c r="M28" s="13" t="str">
        <x:v>AER-FC002-16-T700-PP-SHP</x:v>
      </x:c>
      <x:c r="N28" s="12" t="str">
        <x:v>MODEL_DERIVED</x:v>
      </x:c>
      <x:c r="O28" s="12" t="str">
        <x:v>MODEL-DERIVED / NOT EMPIRICAL</x:v>
      </x:c>
      <x:c r="P28" s="12" t="str">
        <x:v>NOT_EMPIRICAL</x:v>
      </x:c>
      <x:c r="Q28" s="12" t="str">
        <x:v>NOT_COMPLETED</x:v>
      </x:c>
    </x:row>
    <x:row r="29" ht="44" customHeight="1">
      <x:c r="A29" s="12" t="str">
        <x:v>CPAR-G-C1-000028</x:v>
      </x:c>
      <x:c r="B29" s="12" t="str">
        <x:v>DESIGN-G-C1-000002</x:v>
      </x:c>
      <x:c r="C29" s="12" t="str">
        <x:v>face_material</x:v>
      </x:c>
      <x:c r="D29" s="12" t="str">
        <x:v>Face material selection</x:v>
      </x:c>
      <x:c r="E29" s="12" t="str">
        <x:v>T700 carbon-fiber reference class</x:v>
      </x:c>
      <x:c r="F29" s="12" t="str">
        <x:v>text</x:v>
      </x:c>
      <x:c r="G29" s="12" t="str">
        <x:v>REFERENCE</x:v>
      </x:c>
      <x:c r="H29" s="13" t="str">
        <x:v>FDB-0025 frozen configuration</x:v>
      </x:c>
      <x:c r="I29" s="12" t="str">
        <x:v>REFERENCE_IDENTITY_ONLY</x:v>
      </x:c>
      <x:c r="J29" s="12" t="str">
        <x:v>FIXED_OR_HELD</x:v>
      </x:c>
      <x:c r="K29" s="13" t="str">
        <x:v>HIGH_IDENTITY_AND_LOT_GAP</x:v>
      </x:c>
      <x:c r="L29" s="12" t="str">
        <x:v>Candidate-level model input or explicit unresolved design field; not an as-built specification.</x:v>
      </x:c>
      <x:c r="M29" s="13" t="str">
        <x:v>AER-FC002-16-T700-PP-SHP</x:v>
      </x:c>
      <x:c r="N29" s="12" t="str">
        <x:v>MODEL_DERIVED</x:v>
      </x:c>
      <x:c r="O29" s="12" t="str">
        <x:v>MODEL-DERIVED / NOT EMPIRICAL</x:v>
      </x:c>
      <x:c r="P29" s="12" t="str">
        <x:v>NOT_EMPIRICAL</x:v>
      </x:c>
      <x:c r="Q29" s="12" t="str">
        <x:v>NOT_COMPLETED</x:v>
      </x:c>
    </x:row>
    <x:row r="30" ht="44" customHeight="1">
      <x:c r="A30" s="12" t="str">
        <x:v>CPAR-G-C1-000029</x:v>
      </x:c>
      <x:c r="B30" s="12" t="str">
        <x:v>DESIGN-G-C1-000002</x:v>
      </x:c>
      <x:c r="C30" s="12" t="str">
        <x:v>core_material</x:v>
      </x:c>
      <x:c r="D30" s="12" t="str">
        <x:v>Core material selection</x:v>
      </x:c>
      <x:c r="E30" s="12" t="str">
        <x:v>PP honeycomb reference class</x:v>
      </x:c>
      <x:c r="F30" s="12" t="str">
        <x:v>text</x:v>
      </x:c>
      <x:c r="G30" s="12" t="str">
        <x:v>REFERENCE</x:v>
      </x:c>
      <x:c r="H30" s="13" t="str">
        <x:v>FDB-0025 frozen configuration</x:v>
      </x:c>
      <x:c r="I30" s="12" t="str">
        <x:v>REFERENCE_IDENTITY_ONLY</x:v>
      </x:c>
      <x:c r="J30" s="12" t="str">
        <x:v>FIXED_OR_HELD</x:v>
      </x:c>
      <x:c r="K30" s="13" t="str">
        <x:v>HIGH_IDENTITY_AND_LOT_GAP</x:v>
      </x:c>
      <x:c r="L30" s="12" t="str">
        <x:v>Candidate-level model input or explicit unresolved design field; not an as-built specification.</x:v>
      </x:c>
      <x:c r="M30" s="13" t="str">
        <x:v>AER-FC002-16-T700-PP-SHP</x:v>
      </x:c>
      <x:c r="N30" s="12" t="str">
        <x:v>MODEL_DERIVED</x:v>
      </x:c>
      <x:c r="O30" s="12" t="str">
        <x:v>MODEL-DERIVED / NOT EMPIRICAL</x:v>
      </x:c>
      <x:c r="P30" s="12" t="str">
        <x:v>NOT_EMPIRICAL</x:v>
      </x:c>
      <x:c r="Q30" s="12" t="str">
        <x:v>NOT_COMPLETED</x:v>
      </x:c>
    </x:row>
    <x:row r="31" ht="44" customHeight="1">
      <x:c r="A31" s="12" t="str">
        <x:v>CPAR-G-C1-000030</x:v>
      </x:c>
      <x:c r="B31" s="12" t="str">
        <x:v>DESIGN-G-C1-000002</x:v>
      </x:c>
      <x:c r="C31" s="12" t="str">
        <x:v>process_family</x:v>
      </x:c>
      <x:c r="D31" s="12" t="str">
        <x:v>Process family</x:v>
      </x:c>
      <x:c r="E31" s="12" t="str">
        <x:v>Semi-hot-press</x:v>
      </x:c>
      <x:c r="F31" s="12" t="str">
        <x:v>text</x:v>
      </x:c>
      <x:c r="G31" s="12" t="str">
        <x:v>REFERENCE</x:v>
      </x:c>
      <x:c r="H31" s="13" t="str">
        <x:v>FDB-0025 frozen configuration</x:v>
      </x:c>
      <x:c r="I31" s="12" t="str">
        <x:v>REFERENCE_PROCESS_FAMILY</x:v>
      </x:c>
      <x:c r="J31" s="12" t="str">
        <x:v>FIXED_OR_HELD</x:v>
      </x:c>
      <x:c r="K31" s="13" t="str">
        <x:v>HIGH_RECIPE_AND_CAPABILITY_GAP</x:v>
      </x:c>
      <x:c r="L31" s="12" t="str">
        <x:v>Candidate-level model input or explicit unresolved design field; not an as-built specification.</x:v>
      </x:c>
      <x:c r="M31" s="13" t="str">
        <x:v>AER-FC002-16-T700-PP-SHP</x:v>
      </x:c>
      <x:c r="N31" s="12" t="str">
        <x:v>MODEL_DERIVED</x:v>
      </x:c>
      <x:c r="O31" s="12" t="str">
        <x:v>MODEL-DERIVED / NOT EMPIRICAL</x:v>
      </x:c>
      <x:c r="P31" s="12" t="str">
        <x:v>NOT_EMPIRICAL</x:v>
      </x:c>
      <x:c r="Q31" s="12" t="str">
        <x:v>NOT_COMPLETED</x:v>
      </x:c>
    </x:row>
    <x:row r="32" ht="44" customHeight="1">
      <x:c r="A32" s="12" t="str">
        <x:v>CPAR-G-C1-000031</x:v>
      </x:c>
      <x:c r="B32" s="12" t="str">
        <x:v>DESIGN-G-C1-000002</x:v>
      </x:c>
      <x:c r="C32" s="12" t="str">
        <x:v>face_thickness_mm</x:v>
      </x:c>
      <x:c r="D32" s="12" t="str">
        <x:v>Effective face thickness per face</x:v>
      </x:c>
      <x:c r="E32" s="12" t="n">
        <x:v>0.5</x:v>
      </x:c>
      <x:c r="F32" s="12" t="str">
        <x:v>mm/face</x:v>
      </x:c>
      <x:c r="G32" s="12" t="str">
        <x:v>REFERENCE</x:v>
      </x:c>
      <x:c r="H32" s="13" t="str">
        <x:v>G-B9 scenario OPTSCN-G-B9-000028 unchanged reference input</x:v>
      </x:c>
      <x:c r="I32" s="12" t="str">
        <x:v>HELD_AT_FROZEN_MODEL_BASELINE</x:v>
      </x:c>
      <x:c r="J32" s="12" t="str">
        <x:v>FIXED_OR_HELD</x:v>
      </x:c>
      <x:c r="K32" s="13" t="str">
        <x:v>HIGH_MODEL_INPUT_UNCERTAINTY</x:v>
      </x:c>
      <x:c r="L32" s="12" t="str">
        <x:v>Candidate-level model input or explicit unresolved design field; not an as-built specification.</x:v>
      </x:c>
      <x:c r="M32" s="13" t="str">
        <x:v>AER-FC002-16-T700-PP-SHP</x:v>
      </x:c>
      <x:c r="N32" s="12" t="str">
        <x:v>MODEL_DERIVED</x:v>
      </x:c>
      <x:c r="O32" s="12" t="str">
        <x:v>MODEL-DERIVED / NOT EMPIRICAL</x:v>
      </x:c>
      <x:c r="P32" s="12" t="str">
        <x:v>NOT_EMPIRICAL</x:v>
      </x:c>
      <x:c r="Q32" s="12" t="str">
        <x:v>NOT_COMPLETED</x:v>
      </x:c>
    </x:row>
    <x:row r="33" ht="44" customHeight="1">
      <x:c r="A33" s="12" t="str">
        <x:v>CPAR-G-C1-000032</x:v>
      </x:c>
      <x:c r="B33" s="12" t="str">
        <x:v>DESIGN-G-C1-000002</x:v>
      </x:c>
      <x:c r="C33" s="12" t="str">
        <x:v>core_thickness_mm</x:v>
      </x:c>
      <x:c r="D33" s="12" t="str">
        <x:v>Effective core thickness</x:v>
      </x:c>
      <x:c r="E33" s="12" t="n">
        <x:v>15</x:v>
      </x:c>
      <x:c r="F33" s="12" t="str">
        <x:v>mm</x:v>
      </x:c>
      <x:c r="G33" s="12" t="str">
        <x:v>REFERENCE</x:v>
      </x:c>
      <x:c r="H33" s="13" t="str">
        <x:v>G-B9 scenario OPTSCN-G-B9-000028 unchanged reference input</x:v>
      </x:c>
      <x:c r="I33" s="12" t="str">
        <x:v>HELD_AT_FROZEN_MODEL_BASELINE</x:v>
      </x:c>
      <x:c r="J33" s="12" t="str">
        <x:v>FIXED_OR_HELD</x:v>
      </x:c>
      <x:c r="K33" s="13" t="str">
        <x:v>HIGH_MODEL_INPUT_UNCERTAINTY</x:v>
      </x:c>
      <x:c r="L33" s="12" t="str">
        <x:v>Candidate-level model input or explicit unresolved design field; not an as-built specification.</x:v>
      </x:c>
      <x:c r="M33" s="13" t="str">
        <x:v>AER-FC002-16-T700-PP-SHP</x:v>
      </x:c>
      <x:c r="N33" s="12" t="str">
        <x:v>MODEL_DERIVED</x:v>
      </x:c>
      <x:c r="O33" s="12" t="str">
        <x:v>MODEL-DERIVED / NOT EMPIRICAL</x:v>
      </x:c>
      <x:c r="P33" s="12" t="str">
        <x:v>NOT_EMPIRICAL</x:v>
      </x:c>
      <x:c r="Q33" s="12" t="str">
        <x:v>NOT_COMPLETED</x:v>
      </x:c>
    </x:row>
    <x:row r="34" ht="44" customHeight="1">
      <x:c r="A34" s="12" t="str">
        <x:v>CPAR-G-C1-000033</x:v>
      </x:c>
      <x:c r="B34" s="12" t="str">
        <x:v>DESIGN-G-C1-000002</x:v>
      </x:c>
      <x:c r="C34" s="12" t="str">
        <x:v>total_thickness_mm</x:v>
      </x:c>
      <x:c r="D34" s="12" t="str">
        <x:v>Declared total thickness</x:v>
      </x:c>
      <x:c r="E34" s="12" t="n">
        <x:v>16</x:v>
      </x:c>
      <x:c r="F34" s="12" t="str">
        <x:v>mm</x:v>
      </x:c>
      <x:c r="G34" s="12" t="str">
        <x:v>REFERENCE</x:v>
      </x:c>
      <x:c r="H34" s="13" t="str">
        <x:v>FDB-0025 fixed configuration and G-B9 hard constraint</x:v>
      </x:c>
      <x:c r="I34" s="12" t="str">
        <x:v>FIXED_NO_EXTRAPOLATION</x:v>
      </x:c>
      <x:c r="J34" s="12" t="str">
        <x:v>FIXED_OR_HELD</x:v>
      </x:c>
      <x:c r="K34" s="13" t="str">
        <x:v>LOW_DECLARATION_HIGH_AS_BUILT_GAP</x:v>
      </x:c>
      <x:c r="L34" s="12" t="str">
        <x:v>Candidate-level model input or explicit unresolved design field; not an as-built specification.</x:v>
      </x:c>
      <x:c r="M34" s="13" t="str">
        <x:v>AER-FC002-16-T700-PP-SHP</x:v>
      </x:c>
      <x:c r="N34" s="12" t="str">
        <x:v>MODEL_DERIVED</x:v>
      </x:c>
      <x:c r="O34" s="12" t="str">
        <x:v>MODEL-DERIVED / NOT EMPIRICAL</x:v>
      </x:c>
      <x:c r="P34" s="12" t="str">
        <x:v>NOT_EMPIRICAL</x:v>
      </x:c>
      <x:c r="Q34" s="12" t="str">
        <x:v>NOT_COMPLETED</x:v>
      </x:c>
    </x:row>
    <x:row r="35" ht="44" customHeight="1">
      <x:c r="A35" s="12" t="str">
        <x:v>CPAR-G-C1-000034</x:v>
      </x:c>
      <x:c r="B35" s="12" t="str">
        <x:v>DESIGN-G-C1-000002</x:v>
      </x:c>
      <x:c r="C35" s="12" t="str">
        <x:v>face_architecture_factor</x:v>
      </x:c>
      <x:c r="D35" s="12" t="str">
        <x:v>Face architecture efficiency factor</x:v>
      </x:c>
      <x:c r="E35" s="12" t="n">
        <x:v>0.4725</x:v>
      </x:c>
      <x:c r="F35" s="12" t="str">
        <x:v>ratio</x:v>
      </x:c>
      <x:c r="G35" s="103" t="str">
        <x:v>MODEL_DERIVED</x:v>
      </x:c>
      <x:c r="H35" s="13" t="str">
        <x:v>G-B9 scenario OPTSCN-G-B9-000028 carried through G-B10 variant VAR-G-B10-000003</x:v>
      </x:c>
      <x:c r="I35" s="12" t="str">
        <x:v>VALID_WITHIN_FROZEN_INPUT_BOUNDS</x:v>
      </x:c>
      <x:c r="J35" s="12" t="str">
        <x:v>CHANGED</x:v>
      </x:c>
      <x:c r="K35" s="13" t="str">
        <x:v>HIGH</x:v>
      </x:c>
      <x:c r="L35" s="12" t="str">
        <x:v>Candidate-level model input or explicit unresolved design field; not an as-built specification.</x:v>
      </x:c>
      <x:c r="M35" s="13" t="str">
        <x:v>AER-FC002-16-T700-PP-SHP</x:v>
      </x:c>
      <x:c r="N35" s="12" t="str">
        <x:v>MODEL_DERIVED</x:v>
      </x:c>
      <x:c r="O35" s="12" t="str">
        <x:v>MODEL-DERIVED / NOT EMPIRICAL</x:v>
      </x:c>
      <x:c r="P35" s="12" t="str">
        <x:v>NOT_EMPIRICAL</x:v>
      </x:c>
      <x:c r="Q35" s="12" t="str">
        <x:v>NOT_COMPLETED</x:v>
      </x:c>
    </x:row>
    <x:row r="36" ht="44" customHeight="1">
      <x:c r="A36" s="12" t="str">
        <x:v>CPAR-G-C1-000035</x:v>
      </x:c>
      <x:c r="B36" s="12" t="str">
        <x:v>DESIGN-G-C1-000002</x:v>
      </x:c>
      <x:c r="C36" s="12" t="str">
        <x:v>process_retention_factor</x:v>
      </x:c>
      <x:c r="D36" s="12" t="str">
        <x:v>Semi-hot-press retention factor</x:v>
      </x:c>
      <x:c r="E36" s="12" t="n">
        <x:v>0.88</x:v>
      </x:c>
      <x:c r="F36" s="12" t="str">
        <x:v>ratio</x:v>
      </x:c>
      <x:c r="G36" s="12" t="str">
        <x:v>REFERENCE</x:v>
      </x:c>
      <x:c r="H36" s="13" t="str">
        <x:v>G-B9 scenario OPTSCN-G-B9-000028 unchanged reference input</x:v>
      </x:c>
      <x:c r="I36" s="12" t="str">
        <x:v>HELD_AT_FROZEN_MODEL_BASELINE</x:v>
      </x:c>
      <x:c r="J36" s="12" t="str">
        <x:v>FIXED_OR_HELD</x:v>
      </x:c>
      <x:c r="K36" s="13" t="str">
        <x:v>HIGH_MODEL_INPUT_UNCERTAINTY</x:v>
      </x:c>
      <x:c r="L36" s="12" t="str">
        <x:v>Candidate-level model input or explicit unresolved design field; not an as-built specification.</x:v>
      </x:c>
      <x:c r="M36" s="13" t="str">
        <x:v>AER-FC002-16-T700-PP-SHP</x:v>
      </x:c>
      <x:c r="N36" s="12" t="str">
        <x:v>MODEL_DERIVED</x:v>
      </x:c>
      <x:c r="O36" s="12" t="str">
        <x:v>MODEL-DERIVED / NOT EMPIRICAL</x:v>
      </x:c>
      <x:c r="P36" s="12" t="str">
        <x:v>NOT_EMPIRICAL</x:v>
      </x:c>
      <x:c r="Q36" s="12" t="str">
        <x:v>NOT_COMPLETED</x:v>
      </x:c>
    </x:row>
    <x:row r="37" ht="44" customHeight="1">
      <x:c r="A37" s="12" t="str">
        <x:v>CPAR-G-C1-000036</x:v>
      </x:c>
      <x:c r="B37" s="12" t="str">
        <x:v>DESIGN-G-C1-000002</x:v>
      </x:c>
      <x:c r="C37" s="12" t="str">
        <x:v>core_density_kg_m3</x:v>
      </x:c>
      <x:c r="D37" s="12" t="str">
        <x:v>PP honeycomb core density target</x:v>
      </x:c>
      <x:c r="E37" s="12" t="n">
        <x:v>72</x:v>
      </x:c>
      <x:c r="F37" s="12" t="str">
        <x:v>kg/m3</x:v>
      </x:c>
      <x:c r="G37" s="12" t="str">
        <x:v>REFERENCE</x:v>
      </x:c>
      <x:c r="H37" s="13" t="str">
        <x:v>G-B9 scenario OPTSCN-G-B9-000028 unchanged reference input</x:v>
      </x:c>
      <x:c r="I37" s="12" t="str">
        <x:v>HELD_AT_FROZEN_MODEL_BASELINE</x:v>
      </x:c>
      <x:c r="J37" s="12" t="str">
        <x:v>FIXED_OR_HELD</x:v>
      </x:c>
      <x:c r="K37" s="13" t="str">
        <x:v>HIGH_MODEL_INPUT_UNCERTAINTY</x:v>
      </x:c>
      <x:c r="L37" s="12" t="str">
        <x:v>Candidate-level model input or explicit unresolved design field; not an as-built specification.</x:v>
      </x:c>
      <x:c r="M37" s="13" t="str">
        <x:v>AER-FC002-16-T700-PP-SHP</x:v>
      </x:c>
      <x:c r="N37" s="12" t="str">
        <x:v>MODEL_DERIVED</x:v>
      </x:c>
      <x:c r="O37" s="12" t="str">
        <x:v>MODEL-DERIVED / NOT EMPIRICAL</x:v>
      </x:c>
      <x:c r="P37" s="12" t="str">
        <x:v>NOT_EMPIRICAL</x:v>
      </x:c>
      <x:c r="Q37" s="12" t="str">
        <x:v>NOT_COMPLETED</x:v>
      </x:c>
    </x:row>
    <x:row r="38" ht="44" customHeight="1">
      <x:c r="A38" s="12" t="str">
        <x:v>CPAR-G-C1-000037</x:v>
      </x:c>
      <x:c r="B38" s="12" t="str">
        <x:v>DESIGN-G-C1-000002</x:v>
      </x:c>
      <x:c r="C38" s="12" t="str">
        <x:v>core_cell_size_mm</x:v>
      </x:c>
      <x:c r="D38" s="12" t="str">
        <x:v>PP honeycomb cell-size target</x:v>
      </x:c>
      <x:c r="E38" s="12" t="n">
        <x:v>9</x:v>
      </x:c>
      <x:c r="F38" s="12" t="str">
        <x:v>mm</x:v>
      </x:c>
      <x:c r="G38" s="12" t="str">
        <x:v>REFERENCE</x:v>
      </x:c>
      <x:c r="H38" s="13" t="str">
        <x:v>G-B9 scenario OPTSCN-G-B9-000028 unchanged reference input</x:v>
      </x:c>
      <x:c r="I38" s="12" t="str">
        <x:v>HELD_AT_FROZEN_MODEL_BASELINE</x:v>
      </x:c>
      <x:c r="J38" s="12" t="str">
        <x:v>FIXED_OR_HELD</x:v>
      </x:c>
      <x:c r="K38" s="13" t="str">
        <x:v>HIGH_MODEL_INPUT_UNCERTAINTY</x:v>
      </x:c>
      <x:c r="L38" s="12" t="str">
        <x:v>Candidate-level model input or explicit unresolved design field; not an as-built specification.</x:v>
      </x:c>
      <x:c r="M38" s="13" t="str">
        <x:v>AER-FC002-16-T700-PP-SHP</x:v>
      </x:c>
      <x:c r="N38" s="12" t="str">
        <x:v>MODEL_DERIVED</x:v>
      </x:c>
      <x:c r="O38" s="12" t="str">
        <x:v>MODEL-DERIVED / NOT EMPIRICAL</x:v>
      </x:c>
      <x:c r="P38" s="12" t="str">
        <x:v>NOT_EMPIRICAL</x:v>
      </x:c>
      <x:c r="Q38" s="12" t="str">
        <x:v>NOT_COMPLETED</x:v>
      </x:c>
    </x:row>
    <x:row r="39" ht="44" customHeight="1">
      <x:c r="A39" s="12" t="str">
        <x:v>CPAR-G-C1-000038</x:v>
      </x:c>
      <x:c r="B39" s="12" t="str">
        <x:v>DESIGN-G-C1-000002</x:v>
      </x:c>
      <x:c r="C39" s="12" t="str">
        <x:v>core_compression_strength_mpa</x:v>
      </x:c>
      <x:c r="D39" s="12" t="str">
        <x:v>Core compression-strength target</x:v>
      </x:c>
      <x:c r="E39" s="12" t="n">
        <x:v>1.565</x:v>
      </x:c>
      <x:c r="F39" s="12" t="str">
        <x:v>MPa</x:v>
      </x:c>
      <x:c r="G39" s="12" t="str">
        <x:v>REFERENCE</x:v>
      </x:c>
      <x:c r="H39" s="13" t="str">
        <x:v>G-B9 scenario OPTSCN-G-B9-000028 unchanged reference input</x:v>
      </x:c>
      <x:c r="I39" s="12" t="str">
        <x:v>HELD_AT_FROZEN_MODEL_BASELINE</x:v>
      </x:c>
      <x:c r="J39" s="12" t="str">
        <x:v>FIXED_OR_HELD</x:v>
      </x:c>
      <x:c r="K39" s="13" t="str">
        <x:v>HIGH_MODEL_INPUT_UNCERTAINTY</x:v>
      </x:c>
      <x:c r="L39" s="12" t="str">
        <x:v>Candidate-level model input or explicit unresolved design field; not an as-built specification.</x:v>
      </x:c>
      <x:c r="M39" s="13" t="str">
        <x:v>AER-FC002-16-T700-PP-SHP</x:v>
      </x:c>
      <x:c r="N39" s="12" t="str">
        <x:v>MODEL_DERIVED</x:v>
      </x:c>
      <x:c r="O39" s="12" t="str">
        <x:v>MODEL-DERIVED / NOT EMPIRICAL</x:v>
      </x:c>
      <x:c r="P39" s="12" t="str">
        <x:v>NOT_EMPIRICAL</x:v>
      </x:c>
      <x:c r="Q39" s="12" t="str">
        <x:v>NOT_COMPLETED</x:v>
      </x:c>
    </x:row>
    <x:row r="40" ht="44" customHeight="1">
      <x:c r="A40" s="12" t="str">
        <x:v>CPAR-G-C1-000039</x:v>
      </x:c>
      <x:c r="B40" s="12" t="str">
        <x:v>DESIGN-G-C1-000002</x:v>
      </x:c>
      <x:c r="C40" s="12" t="str">
        <x:v>core_shear_strength_mpa</x:v>
      </x:c>
      <x:c r="D40" s="12" t="str">
        <x:v>Core shear-strength target</x:v>
      </x:c>
      <x:c r="E40" s="12" t="n">
        <x:v>0.495</x:v>
      </x:c>
      <x:c r="F40" s="12" t="str">
        <x:v>MPa</x:v>
      </x:c>
      <x:c r="G40" s="12" t="str">
        <x:v>REFERENCE</x:v>
      </x:c>
      <x:c r="H40" s="13" t="str">
        <x:v>G-B9 scenario OPTSCN-G-B9-000028 unchanged reference input</x:v>
      </x:c>
      <x:c r="I40" s="12" t="str">
        <x:v>HELD_AT_FROZEN_MODEL_BASELINE</x:v>
      </x:c>
      <x:c r="J40" s="12" t="str">
        <x:v>FIXED_OR_HELD</x:v>
      </x:c>
      <x:c r="K40" s="13" t="str">
        <x:v>HIGH_MODEL_INPUT_UNCERTAINTY</x:v>
      </x:c>
      <x:c r="L40" s="12" t="str">
        <x:v>Candidate-level model input or explicit unresolved design field; not an as-built specification.</x:v>
      </x:c>
      <x:c r="M40" s="13" t="str">
        <x:v>AER-FC002-16-T700-PP-SHP</x:v>
      </x:c>
      <x:c r="N40" s="12" t="str">
        <x:v>MODEL_DERIVED</x:v>
      </x:c>
      <x:c r="O40" s="12" t="str">
        <x:v>MODEL-DERIVED / NOT EMPIRICAL</x:v>
      </x:c>
      <x:c r="P40" s="12" t="str">
        <x:v>NOT_EMPIRICAL</x:v>
      </x:c>
      <x:c r="Q40" s="12" t="str">
        <x:v>NOT_COMPLETED</x:v>
      </x:c>
    </x:row>
    <x:row r="41" ht="44" customHeight="1">
      <x:c r="A41" s="12" t="str">
        <x:v>CPAR-G-C1-000040</x:v>
      </x:c>
      <x:c r="B41" s="12" t="str">
        <x:v>DESIGN-G-C1-000002</x:v>
      </x:c>
      <x:c r="C41" s="12" t="str">
        <x:v>core_shear_modulus_mpa</x:v>
      </x:c>
      <x:c r="D41" s="12" t="str">
        <x:v>Core shear-modulus target</x:v>
      </x:c>
      <x:c r="E41" s="12" t="n">
        <x:v>14.5</x:v>
      </x:c>
      <x:c r="F41" s="12" t="str">
        <x:v>MPa</x:v>
      </x:c>
      <x:c r="G41" s="12" t="str">
        <x:v>REFERENCE</x:v>
      </x:c>
      <x:c r="H41" s="13" t="str">
        <x:v>G-B9 scenario OPTSCN-G-B9-000028 unchanged reference input</x:v>
      </x:c>
      <x:c r="I41" s="12" t="str">
        <x:v>HELD_AT_FROZEN_MODEL_BASELINE</x:v>
      </x:c>
      <x:c r="J41" s="12" t="str">
        <x:v>FIXED_OR_HELD</x:v>
      </x:c>
      <x:c r="K41" s="13" t="str">
        <x:v>HIGH_MODEL_INPUT_UNCERTAINTY</x:v>
      </x:c>
      <x:c r="L41" s="12" t="str">
        <x:v>Candidate-level model input or explicit unresolved design field; not an as-built specification.</x:v>
      </x:c>
      <x:c r="M41" s="13" t="str">
        <x:v>AER-FC002-16-T700-PP-SHP</x:v>
      </x:c>
      <x:c r="N41" s="12" t="str">
        <x:v>MODEL_DERIVED</x:v>
      </x:c>
      <x:c r="O41" s="12" t="str">
        <x:v>MODEL-DERIVED / NOT EMPIRICAL</x:v>
      </x:c>
      <x:c r="P41" s="12" t="str">
        <x:v>NOT_EMPIRICAL</x:v>
      </x:c>
      <x:c r="Q41" s="12" t="str">
        <x:v>NOT_COMPLETED</x:v>
      </x:c>
    </x:row>
    <x:row r="42" ht="44" customHeight="1">
      <x:c r="A42" s="12" t="str">
        <x:v>CPAR-G-C1-000041</x:v>
      </x:c>
      <x:c r="B42" s="12" t="str">
        <x:v>DESIGN-G-C1-000002</x:v>
      </x:c>
      <x:c r="C42" s="12" t="str">
        <x:v>beam_width_mm</x:v>
      </x:c>
      <x:c r="D42" s="12" t="str">
        <x:v>Virtual-test beam width</x:v>
      </x:c>
      <x:c r="E42" s="12" t="n">
        <x:v>50</x:v>
      </x:c>
      <x:c r="F42" s="12" t="str">
        <x:v>mm</x:v>
      </x:c>
      <x:c r="G42" s="94" t="str">
        <x:v>ASSUMPTION</x:v>
      </x:c>
      <x:c r="H42" s="13" t="str">
        <x:v>G-B9 frozen virtual-test or calibration input held constant</x:v>
      </x:c>
      <x:c r="I42" s="12" t="str">
        <x:v>HELD_NOT_A_DESIGN_LEVER</x:v>
      </x:c>
      <x:c r="J42" s="12" t="str">
        <x:v>FIXED_OR_HELD</x:v>
      </x:c>
      <x:c r="K42" s="13" t="str">
        <x:v>VERY_HIGH_FOR_PHYSICAL_INTERPRETATION</x:v>
      </x:c>
      <x:c r="L42" s="12" t="str">
        <x:v>Candidate-level model input or explicit unresolved design field; not an as-built specification.</x:v>
      </x:c>
      <x:c r="M42" s="13" t="str">
        <x:v>AER-FC002-16-T700-PP-SHP</x:v>
      </x:c>
      <x:c r="N42" s="12" t="str">
        <x:v>MODEL_DERIVED</x:v>
      </x:c>
      <x:c r="O42" s="12" t="str">
        <x:v>MODEL-DERIVED / NOT EMPIRICAL</x:v>
      </x:c>
      <x:c r="P42" s="12" t="str">
        <x:v>NOT_EMPIRICAL</x:v>
      </x:c>
      <x:c r="Q42" s="12" t="str">
        <x:v>NOT_COMPLETED</x:v>
      </x:c>
    </x:row>
    <x:row r="43" ht="44" customHeight="1">
      <x:c r="A43" s="12" t="str">
        <x:v>CPAR-G-C1-000042</x:v>
      </x:c>
      <x:c r="B43" s="12" t="str">
        <x:v>DESIGN-G-C1-000002</x:v>
      </x:c>
      <x:c r="C43" s="12" t="str">
        <x:v>support_span_mm</x:v>
      </x:c>
      <x:c r="D43" s="12" t="str">
        <x:v>Virtual-test support span</x:v>
      </x:c>
      <x:c r="E43" s="12" t="n">
        <x:v>300</x:v>
      </x:c>
      <x:c r="F43" s="12" t="str">
        <x:v>mm</x:v>
      </x:c>
      <x:c r="G43" s="94" t="str">
        <x:v>ASSUMPTION</x:v>
      </x:c>
      <x:c r="H43" s="13" t="str">
        <x:v>G-B9 frozen virtual-test or calibration input held constant</x:v>
      </x:c>
      <x:c r="I43" s="12" t="str">
        <x:v>HELD_NOT_A_DESIGN_LEVER</x:v>
      </x:c>
      <x:c r="J43" s="12" t="str">
        <x:v>FIXED_OR_HELD</x:v>
      </x:c>
      <x:c r="K43" s="13" t="str">
        <x:v>VERY_HIGH_FOR_PHYSICAL_INTERPRETATION</x:v>
      </x:c>
      <x:c r="L43" s="12" t="str">
        <x:v>Candidate-level model input or explicit unresolved design field; not an as-built specification.</x:v>
      </x:c>
      <x:c r="M43" s="13" t="str">
        <x:v>AER-FC002-16-T700-PP-SHP</x:v>
      </x:c>
      <x:c r="N43" s="12" t="str">
        <x:v>MODEL_DERIVED</x:v>
      </x:c>
      <x:c r="O43" s="12" t="str">
        <x:v>MODEL-DERIVED / NOT EMPIRICAL</x:v>
      </x:c>
      <x:c r="P43" s="12" t="str">
        <x:v>NOT_EMPIRICAL</x:v>
      </x:c>
      <x:c r="Q43" s="12" t="str">
        <x:v>NOT_COMPLETED</x:v>
      </x:c>
    </x:row>
    <x:row r="44" ht="44" customHeight="1">
      <x:c r="A44" s="12" t="str">
        <x:v>CPAR-G-C1-000043</x:v>
      </x:c>
      <x:c r="B44" s="12" t="str">
        <x:v>DESIGN-G-C1-000002</x:v>
      </x:c>
      <x:c r="C44" s="12" t="str">
        <x:v>core_shear_stress_mpa</x:v>
      </x:c>
      <x:c r="D44" s="12" t="str">
        <x:v>Core shear-stress assumption</x:v>
      </x:c>
      <x:c r="E44" s="12" t="n">
        <x:v>0.25</x:v>
      </x:c>
      <x:c r="F44" s="12" t="str">
        <x:v>MPa</x:v>
      </x:c>
      <x:c r="G44" s="94" t="str">
        <x:v>ASSUMPTION</x:v>
      </x:c>
      <x:c r="H44" s="13" t="str">
        <x:v>G-B9 frozen virtual-test or calibration input held constant</x:v>
      </x:c>
      <x:c r="I44" s="12" t="str">
        <x:v>HELD_NOT_A_DESIGN_LEVER</x:v>
      </x:c>
      <x:c r="J44" s="12" t="str">
        <x:v>FIXED_OR_HELD</x:v>
      </x:c>
      <x:c r="K44" s="13" t="str">
        <x:v>VERY_HIGH_FOR_PHYSICAL_INTERPRETATION</x:v>
      </x:c>
      <x:c r="L44" s="12" t="str">
        <x:v>Candidate-level model input or explicit unresolved design field; not an as-built specification.</x:v>
      </x:c>
      <x:c r="M44" s="13" t="str">
        <x:v>AER-FC002-16-T700-PP-SHP</x:v>
      </x:c>
      <x:c r="N44" s="12" t="str">
        <x:v>MODEL_DERIVED</x:v>
      </x:c>
      <x:c r="O44" s="12" t="str">
        <x:v>MODEL-DERIVED / NOT EMPIRICAL</x:v>
      </x:c>
      <x:c r="P44" s="12" t="str">
        <x:v>NOT_EMPIRICAL</x:v>
      </x:c>
      <x:c r="Q44" s="12" t="str">
        <x:v>NOT_COMPLETED</x:v>
      </x:c>
    </x:row>
    <x:row r="45" ht="44" customHeight="1">
      <x:c r="A45" s="12" t="str">
        <x:v>CPAR-G-C1-000044</x:v>
      </x:c>
      <x:c r="B45" s="12" t="str">
        <x:v>DESIGN-G-C1-000002</x:v>
      </x:c>
      <x:c r="C45" s="12" t="str">
        <x:v>fatigue_anchor_cycles</x:v>
      </x:c>
      <x:c r="D45" s="12" t="str">
        <x:v>Fatigue anchor cycles</x:v>
      </x:c>
      <x:c r="E45" s="12" t="n">
        <x:v>100000</x:v>
      </x:c>
      <x:c r="F45" s="12" t="str">
        <x:v>cycles</x:v>
      </x:c>
      <x:c r="G45" s="94" t="str">
        <x:v>ASSUMPTION</x:v>
      </x:c>
      <x:c r="H45" s="13" t="str">
        <x:v>G-B9 frozen virtual-test or calibration input held constant</x:v>
      </x:c>
      <x:c r="I45" s="12" t="str">
        <x:v>HELD_NOT_A_DESIGN_LEVER</x:v>
      </x:c>
      <x:c r="J45" s="12" t="str">
        <x:v>FIXED_OR_HELD</x:v>
      </x:c>
      <x:c r="K45" s="13" t="str">
        <x:v>VERY_HIGH_FOR_PHYSICAL_INTERPRETATION</x:v>
      </x:c>
      <x:c r="L45" s="12" t="str">
        <x:v>Candidate-level model input or explicit unresolved design field; not an as-built specification.</x:v>
      </x:c>
      <x:c r="M45" s="13" t="str">
        <x:v>AER-FC002-16-T700-PP-SHP</x:v>
      </x:c>
      <x:c r="N45" s="12" t="str">
        <x:v>MODEL_DERIVED</x:v>
      </x:c>
      <x:c r="O45" s="12" t="str">
        <x:v>MODEL-DERIVED / NOT EMPIRICAL</x:v>
      </x:c>
      <x:c r="P45" s="12" t="str">
        <x:v>NOT_EMPIRICAL</x:v>
      </x:c>
      <x:c r="Q45" s="12" t="str">
        <x:v>NOT_COMPLETED</x:v>
      </x:c>
    </x:row>
    <x:row r="46" ht="44" customHeight="1">
      <x:c r="A46" s="12" t="str">
        <x:v>CPAR-G-C1-000045</x:v>
      </x:c>
      <x:c r="B46" s="12" t="str">
        <x:v>DESIGN-G-C1-000002</x:v>
      </x:c>
      <x:c r="C46" s="12" t="str">
        <x:v>fatigue_exponent</x:v>
      </x:c>
      <x:c r="D46" s="12" t="str">
        <x:v>Fatigue exponent</x:v>
      </x:c>
      <x:c r="E46" s="12" t="n">
        <x:v>8</x:v>
      </x:c>
      <x:c r="F46" s="12" t="str">
        <x:v>dimensionless</x:v>
      </x:c>
      <x:c r="G46" s="94" t="str">
        <x:v>ASSUMPTION</x:v>
      </x:c>
      <x:c r="H46" s="13" t="str">
        <x:v>G-B9 frozen virtual-test or calibration input held constant</x:v>
      </x:c>
      <x:c r="I46" s="12" t="str">
        <x:v>HELD_NOT_A_DESIGN_LEVER</x:v>
      </x:c>
      <x:c r="J46" s="12" t="str">
        <x:v>FIXED_OR_HELD</x:v>
      </x:c>
      <x:c r="K46" s="13" t="str">
        <x:v>VERY_HIGH_FOR_PHYSICAL_INTERPRETATION</x:v>
      </x:c>
      <x:c r="L46" s="12" t="str">
        <x:v>Candidate-level model input or explicit unresolved design field; not an as-built specification.</x:v>
      </x:c>
      <x:c r="M46" s="13" t="str">
        <x:v>AER-FC002-16-T700-PP-SHP</x:v>
      </x:c>
      <x:c r="N46" s="12" t="str">
        <x:v>MODEL_DERIVED</x:v>
      </x:c>
      <x:c r="O46" s="12" t="str">
        <x:v>MODEL-DERIVED / NOT EMPIRICAL</x:v>
      </x:c>
      <x:c r="P46" s="12" t="str">
        <x:v>NOT_EMPIRICAL</x:v>
      </x:c>
      <x:c r="Q46" s="12" t="str">
        <x:v>NOT_COMPLETED</x:v>
      </x:c>
    </x:row>
    <x:row r="47" ht="44" customHeight="1">
      <x:c r="A47" s="12" t="str">
        <x:v>CPAR-G-C1-000046</x:v>
      </x:c>
      <x:c r="B47" s="12" t="str">
        <x:v>DESIGN-G-C1-000002</x:v>
      </x:c>
      <x:c r="C47" s="12" t="str">
        <x:v>stiffness_retention_ratio</x:v>
      </x:c>
      <x:c r="D47" s="12" t="str">
        <x:v>Fatigue stiffness-retention assumption</x:v>
      </x:c>
      <x:c r="E47" s="12" t="n">
        <x:v>0.93</x:v>
      </x:c>
      <x:c r="F47" s="12" t="str">
        <x:v>ratio</x:v>
      </x:c>
      <x:c r="G47" s="94" t="str">
        <x:v>ASSUMPTION</x:v>
      </x:c>
      <x:c r="H47" s="13" t="str">
        <x:v>G-B9 frozen virtual-test or calibration input held constant</x:v>
      </x:c>
      <x:c r="I47" s="12" t="str">
        <x:v>HELD_NOT_A_DESIGN_LEVER</x:v>
      </x:c>
      <x:c r="J47" s="12" t="str">
        <x:v>FIXED_OR_HELD</x:v>
      </x:c>
      <x:c r="K47" s="13" t="str">
        <x:v>VERY_HIGH_FOR_PHYSICAL_INTERPRETATION</x:v>
      </x:c>
      <x:c r="L47" s="12" t="str">
        <x:v>Candidate-level model input or explicit unresolved design field; not an as-built specification.</x:v>
      </x:c>
      <x:c r="M47" s="13" t="str">
        <x:v>AER-FC002-16-T700-PP-SHP</x:v>
      </x:c>
      <x:c r="N47" s="12" t="str">
        <x:v>MODEL_DERIVED</x:v>
      </x:c>
      <x:c r="O47" s="12" t="str">
        <x:v>MODEL-DERIVED / NOT EMPIRICAL</x:v>
      </x:c>
      <x:c r="P47" s="12" t="str">
        <x:v>NOT_EMPIRICAL</x:v>
      </x:c>
      <x:c r="Q47" s="12" t="str">
        <x:v>NOT_COMPLETED</x:v>
      </x:c>
    </x:row>
    <x:row r="48" ht="44" customHeight="1">
      <x:c r="A48" s="12" t="str">
        <x:v>CPAR-G-C1-000047</x:v>
      </x:c>
      <x:c r="B48" s="12" t="str">
        <x:v>DESIGN-G-C1-000002</x:v>
      </x:c>
      <x:c r="C48" s="12" t="str">
        <x:v>strength_transfer_factor</x:v>
      </x:c>
      <x:c r="D48" s="12" t="str">
        <x:v>Face strength-transfer factor</x:v>
      </x:c>
      <x:c r="E48" s="12" t="n">
        <x:v>0.35</x:v>
      </x:c>
      <x:c r="F48" s="12" t="str">
        <x:v>ratio</x:v>
      </x:c>
      <x:c r="G48" s="94" t="str">
        <x:v>ASSUMPTION</x:v>
      </x:c>
      <x:c r="H48" s="13" t="str">
        <x:v>G-B9 frozen virtual-test or calibration input held constant</x:v>
      </x:c>
      <x:c r="I48" s="12" t="str">
        <x:v>HELD_NOT_A_DESIGN_LEVER</x:v>
      </x:c>
      <x:c r="J48" s="12" t="str">
        <x:v>FIXED_OR_HELD</x:v>
      </x:c>
      <x:c r="K48" s="13" t="str">
        <x:v>VERY_HIGH_FOR_PHYSICAL_INTERPRETATION</x:v>
      </x:c>
      <x:c r="L48" s="12" t="str">
        <x:v>Candidate-level model input or explicit unresolved design field; not an as-built specification.</x:v>
      </x:c>
      <x:c r="M48" s="13" t="str">
        <x:v>AER-FC002-16-T700-PP-SHP</x:v>
      </x:c>
      <x:c r="N48" s="12" t="str">
        <x:v>MODEL_DERIVED</x:v>
      </x:c>
      <x:c r="O48" s="12" t="str">
        <x:v>MODEL-DERIVED / NOT EMPIRICAL</x:v>
      </x:c>
      <x:c r="P48" s="12" t="str">
        <x:v>NOT_EMPIRICAL</x:v>
      </x:c>
      <x:c r="Q48" s="12" t="str">
        <x:v>NOT_COMPLETED</x:v>
      </x:c>
    </x:row>
    <x:row r="49" ht="44" customHeight="1">
      <x:c r="A49" s="12" t="str">
        <x:v>CPAR-G-C1-000048</x:v>
      </x:c>
      <x:c r="B49" s="12" t="str">
        <x:v>DESIGN-G-C1-000002</x:v>
      </x:c>
      <x:c r="C49" s="12" t="str">
        <x:v>sandwich_stack_closure</x:v>
      </x:c>
      <x:c r="D49" s="12" t="str">
        <x:v>Sandwich thickness closure</x:v>
      </x:c>
      <x:c r="E49" s="12" t="str">
        <x:v>2*0.5+15=16</x:v>
      </x:c>
      <x:c r="F49" s="12" t="str">
        <x:v>mm relation</x:v>
      </x:c>
      <x:c r="G49" s="103" t="str">
        <x:v>MODEL_DERIVED</x:v>
      </x:c>
      <x:c r="H49" s="13" t="str">
        <x:v>G-B9 hard constraint CON-G-B9-000004</x:v>
      </x:c>
      <x:c r="I49" s="12" t="str">
        <x:v>SUPPORTED_RELATION</x:v>
      </x:c>
      <x:c r="J49" s="12" t="str">
        <x:v>FIXED_OR_HELD</x:v>
      </x:c>
      <x:c r="K49" s="13" t="str">
        <x:v>VERY_HIGH_AS_BUILT_TOLERANCE_GAP</x:v>
      </x:c>
      <x:c r="L49" s="12" t="str">
        <x:v>Candidate-level model input or explicit unresolved design field; not an as-built specification.</x:v>
      </x:c>
      <x:c r="M49" s="13" t="str">
        <x:v>AER-FC002-16-T700-PP-SHP</x:v>
      </x:c>
      <x:c r="N49" s="12" t="str">
        <x:v>MODEL_DERIVED</x:v>
      </x:c>
      <x:c r="O49" s="12" t="str">
        <x:v>MODEL-DERIVED / NOT EMPIRICAL</x:v>
      </x:c>
      <x:c r="P49" s="12" t="str">
        <x:v>NOT_EMPIRICAL</x:v>
      </x:c>
      <x:c r="Q49" s="12" t="str">
        <x:v>NOT_COMPLETED</x:v>
      </x:c>
    </x:row>
    <x:row r="50" ht="44" customHeight="1">
      <x:c r="A50" s="12" t="str">
        <x:v>CPAR-G-C1-000049</x:v>
      </x:c>
      <x:c r="B50" s="12" t="str">
        <x:v>DESIGN-G-C1-000002</x:v>
      </x:c>
      <x:c r="C50" s="12" t="str">
        <x:v>laminate_direction</x:v>
      </x:c>
      <x:c r="D50" s="12" t="str">
        <x:v>Laminate direction</x:v>
      </x:c>
      <x:c r="E50" s="12" t="str">
        <x:v>NOT_EVALUATED</x:v>
      </x:c>
      <x:c r="F50" s="12" t="str">
        <x:v>text</x:v>
      </x:c>
      <x:c r="G50" s="105" t="str">
        <x:v>NOT_EVALUATED</x:v>
      </x:c>
      <x:c r="H50" s="13" t="str">
        <x:v>G-B10 layer-configuration limitation</x:v>
      </x:c>
      <x:c r="I50" s="12" t="str">
        <x:v>NOT_PARAMETERIZED</x:v>
      </x:c>
      <x:c r="J50" s="12" t="str">
        <x:v>NOT_EVALUATED</x:v>
      </x:c>
      <x:c r="K50" s="13" t="str">
        <x:v>VERY_HIGH</x:v>
      </x:c>
      <x:c r="L50" s="12" t="str">
        <x:v>Candidate-level model input or explicit unresolved design field; not an as-built specification.</x:v>
      </x:c>
      <x:c r="M50" s="13" t="str">
        <x:v>AER-FC002-16-T700-PP-SHP</x:v>
      </x:c>
      <x:c r="N50" s="12" t="str">
        <x:v>MODEL_DERIVED</x:v>
      </x:c>
      <x:c r="O50" s="12" t="str">
        <x:v>MODEL-DERIVED / NOT EMPIRICAL</x:v>
      </x:c>
      <x:c r="P50" s="12" t="str">
        <x:v>NOT_EMPIRICAL</x:v>
      </x:c>
      <x:c r="Q50" s="12" t="str">
        <x:v>NOT_COMPLETED</x:v>
      </x:c>
    </x:row>
    <x:row r="51" ht="44" customHeight="1">
      <x:c r="A51" s="12" t="str">
        <x:v>CPAR-G-C1-000050</x:v>
      </x:c>
      <x:c r="B51" s="12" t="str">
        <x:v>DESIGN-G-C1-000002</x:v>
      </x:c>
      <x:c r="C51" s="12" t="str">
        <x:v>face_resin_system</x:v>
      </x:c>
      <x:c r="D51" s="12" t="str">
        <x:v>Face resin system</x:v>
      </x:c>
      <x:c r="E51" s="12" t="str">
        <x:v>NOT_EVALUATED</x:v>
      </x:c>
      <x:c r="F51" s="12" t="str">
        <x:v>text</x:v>
      </x:c>
      <x:c r="G51" s="105" t="str">
        <x:v>NOT_EVALUATED</x:v>
      </x:c>
      <x:c r="H51" s="13" t="str">
        <x:v>No released source parameter</x:v>
      </x:c>
      <x:c r="I51" s="12" t="str">
        <x:v>NOT_PARAMETERIZED</x:v>
      </x:c>
      <x:c r="J51" s="12" t="str">
        <x:v>NOT_EVALUATED</x:v>
      </x:c>
      <x:c r="K51" s="13" t="str">
        <x:v>VERY_HIGH</x:v>
      </x:c>
      <x:c r="L51" s="12" t="str">
        <x:v>Candidate-level model input or explicit unresolved design field; not an as-built specification.</x:v>
      </x:c>
      <x:c r="M51" s="13" t="str">
        <x:v>AER-FC002-16-T700-PP-SHP</x:v>
      </x:c>
      <x:c r="N51" s="12" t="str">
        <x:v>MODEL_DERIVED</x:v>
      </x:c>
      <x:c r="O51" s="12" t="str">
        <x:v>MODEL-DERIVED / NOT EMPIRICAL</x:v>
      </x:c>
      <x:c r="P51" s="12" t="str">
        <x:v>NOT_EMPIRICAL</x:v>
      </x:c>
      <x:c r="Q51" s="12" t="str">
        <x:v>NOT_COMPLETED</x:v>
      </x:c>
    </x:row>
    <x:row r="52" ht="44" customHeight="1">
      <x:c r="A52" s="12" t="str">
        <x:v>CPAR-G-C1-000051</x:v>
      </x:c>
      <x:c r="B52" s="12" t="str">
        <x:v>DESIGN-G-C1-000002</x:v>
      </x:c>
      <x:c r="C52" s="12" t="str">
        <x:v>interface_assumption</x:v>
      </x:c>
      <x:c r="D52" s="12" t="str">
        <x:v>Face-core interface assumption</x:v>
      </x:c>
      <x:c r="E52" s="12" t="str">
        <x:v>HELD_AS_UNPARAMETERIZED_LIMITATION</x:v>
      </x:c>
      <x:c r="F52" s="12" t="str">
        <x:v>text</x:v>
      </x:c>
      <x:c r="G52" s="94" t="str">
        <x:v>ASSUMPTION</x:v>
      </x:c>
      <x:c r="H52" s="13" t="str">
        <x:v>G-B10 interface assumption boundary</x:v>
      </x:c>
      <x:c r="I52" s="12" t="str">
        <x:v>NOT_PARAMETERIZED_HELD_CONSTANT</x:v>
      </x:c>
      <x:c r="J52" s="12" t="str">
        <x:v>FIXED_OR_HELD</x:v>
      </x:c>
      <x:c r="K52" s="13" t="str">
        <x:v>VERY_HIGH</x:v>
      </x:c>
      <x:c r="L52" s="12" t="str">
        <x:v>Candidate-level model input or explicit unresolved design field; not an as-built specification.</x:v>
      </x:c>
      <x:c r="M52" s="13" t="str">
        <x:v>AER-FC002-16-T700-PP-SHP</x:v>
      </x:c>
      <x:c r="N52" s="12" t="str">
        <x:v>MODEL_DERIVED</x:v>
      </x:c>
      <x:c r="O52" s="12" t="str">
        <x:v>MODEL-DERIVED / NOT EMPIRICAL</x:v>
      </x:c>
      <x:c r="P52" s="12" t="str">
        <x:v>NOT_EMPIRICAL</x:v>
      </x:c>
      <x:c r="Q52" s="12" t="str">
        <x:v>NOT_COMPLETED</x:v>
      </x:c>
    </x:row>
    <x:row r="53" ht="44" customHeight="1">
      <x:c r="A53" s="12" t="str">
        <x:v>CPAR-G-C1-000052</x:v>
      </x:c>
      <x:c r="B53" s="12" t="str">
        <x:v>DESIGN-G-C1-000002</x:v>
      </x:c>
      <x:c r="C53" s="12" t="str">
        <x:v>adhesive_system</x:v>
      </x:c>
      <x:c r="D53" s="12" t="str">
        <x:v>Adhesive or bondline system</x:v>
      </x:c>
      <x:c r="E53" s="12" t="str">
        <x:v>NOT_EVALUATED</x:v>
      </x:c>
      <x:c r="F53" s="12" t="str">
        <x:v>text</x:v>
      </x:c>
      <x:c r="G53" s="105" t="str">
        <x:v>NOT_EVALUATED</x:v>
      </x:c>
      <x:c r="H53" s="13" t="str">
        <x:v>No released source parameter</x:v>
      </x:c>
      <x:c r="I53" s="12" t="str">
        <x:v>NOT_PARAMETERIZED</x:v>
      </x:c>
      <x:c r="J53" s="12" t="str">
        <x:v>NOT_EVALUATED</x:v>
      </x:c>
      <x:c r="K53" s="13" t="str">
        <x:v>VERY_HIGH</x:v>
      </x:c>
      <x:c r="L53" s="12" t="str">
        <x:v>Candidate-level model input or explicit unresolved design field; not an as-built specification.</x:v>
      </x:c>
      <x:c r="M53" s="13" t="str">
        <x:v>AER-FC002-16-T700-PP-SHP</x:v>
      </x:c>
      <x:c r="N53" s="12" t="str">
        <x:v>MODEL_DERIVED</x:v>
      </x:c>
      <x:c r="O53" s="12" t="str">
        <x:v>MODEL-DERIVED / NOT EMPIRICAL</x:v>
      </x:c>
      <x:c r="P53" s="12" t="str">
        <x:v>NOT_EMPIRICAL</x:v>
      </x:c>
      <x:c r="Q53" s="12" t="str">
        <x:v>NOT_COMPLETED</x:v>
      </x:c>
    </x:row>
    <x:row r="54" ht="44" customHeight="1">
      <x:c r="A54" s="12" t="str">
        <x:v>CPAR-G-C1-000053</x:v>
      </x:c>
      <x:c r="B54" s="12" t="str">
        <x:v>DESIGN-G-C1-000002</x:v>
      </x:c>
      <x:c r="C54" s="12" t="str">
        <x:v>edge_structure</x:v>
      </x:c>
      <x:c r="D54" s="12" t="str">
        <x:v>Edge structure</x:v>
      </x:c>
      <x:c r="E54" s="12" t="str">
        <x:v>NOT_EVALUATED</x:v>
      </x:c>
      <x:c r="F54" s="12" t="str">
        <x:v>text</x:v>
      </x:c>
      <x:c r="G54" s="105" t="str">
        <x:v>NOT_EVALUATED</x:v>
      </x:c>
      <x:c r="H54" s="13" t="str">
        <x:v>G-B8 edge failure uncertainty</x:v>
      </x:c>
      <x:c r="I54" s="12" t="str">
        <x:v>NOT_PARAMETERIZED</x:v>
      </x:c>
      <x:c r="J54" s="12" t="str">
        <x:v>NOT_EVALUATED</x:v>
      </x:c>
      <x:c r="K54" s="13" t="str">
        <x:v>VERY_HIGH</x:v>
      </x:c>
      <x:c r="L54" s="12" t="str">
        <x:v>Candidate-level model input or explicit unresolved design field; not an as-built specification.</x:v>
      </x:c>
      <x:c r="M54" s="13" t="str">
        <x:v>AER-FC002-16-T700-PP-SHP</x:v>
      </x:c>
      <x:c r="N54" s="12" t="str">
        <x:v>MODEL_DERIVED</x:v>
      </x:c>
      <x:c r="O54" s="12" t="str">
        <x:v>MODEL-DERIVED / NOT EMPIRICAL</x:v>
      </x:c>
      <x:c r="P54" s="12" t="str">
        <x:v>NOT_EMPIRICAL</x:v>
      </x:c>
      <x:c r="Q54" s="12" t="str">
        <x:v>NOT_COMPLETED</x:v>
      </x:c>
    </x:row>
    <x:row r="55" ht="44" customHeight="1">
      <x:c r="A55" s="12" t="str">
        <x:v>CPAR-G-C1-000054</x:v>
      </x:c>
      <x:c r="B55" s="12" t="str">
        <x:v>DESIGN-G-C1-000002</x:v>
      </x:c>
      <x:c r="C55" s="12" t="str">
        <x:v>total_paddle_mass_balance</x:v>
      </x:c>
      <x:c r="D55" s="12" t="str">
        <x:v>Total paddle mass, balance and swingweight</x:v>
      </x:c>
      <x:c r="E55" s="12" t="str">
        <x:v>NOT_EVALUATED</x:v>
      </x:c>
      <x:c r="F55" s="12" t="str">
        <x:v>text</x:v>
      </x:c>
      <x:c r="G55" s="105" t="str">
        <x:v>NOT_EVALUATED</x:v>
      </x:c>
      <x:c r="H55" s="13" t="str">
        <x:v>G-B9 evaluates core areal mass only</x:v>
      </x:c>
      <x:c r="I55" s="12" t="str">
        <x:v>OUTSIDE_CURRENT_MODEL</x:v>
      </x:c>
      <x:c r="J55" s="12" t="str">
        <x:v>NOT_EVALUATED</x:v>
      </x:c>
      <x:c r="K55" s="13" t="str">
        <x:v>VERY_HIGH</x:v>
      </x:c>
      <x:c r="L55" s="12" t="str">
        <x:v>Candidate-level model input or explicit unresolved design field; not an as-built specification.</x:v>
      </x:c>
      <x:c r="M55" s="13" t="str">
        <x:v>AER-FC002-16-T700-PP-SHP</x:v>
      </x:c>
      <x:c r="N55" s="12" t="str">
        <x:v>MODEL_DERIVED</x:v>
      </x:c>
      <x:c r="O55" s="12" t="str">
        <x:v>MODEL-DERIVED / NOT EMPIRICAL</x:v>
      </x:c>
      <x:c r="P55" s="12" t="str">
        <x:v>NOT_EMPIRICAL</x:v>
      </x:c>
      <x:c r="Q55" s="12" t="str">
        <x:v>NOT_COMPLETED</x:v>
      </x:c>
    </x:row>
    <x:row r="56" ht="44" customHeight="1">
      <x:c r="A56" s="12" t="str">
        <x:v>CPAR-G-C1-000055</x:v>
      </x:c>
      <x:c r="B56" s="12" t="str">
        <x:v>DESIGN-G-C1-000003</x:v>
      </x:c>
      <x:c r="C56" s="12" t="str">
        <x:v>face_material</x:v>
      </x:c>
      <x:c r="D56" s="12" t="str">
        <x:v>Face material selection</x:v>
      </x:c>
      <x:c r="E56" s="12" t="str">
        <x:v>T700 carbon-fiber reference class</x:v>
      </x:c>
      <x:c r="F56" s="12" t="str">
        <x:v>text</x:v>
      </x:c>
      <x:c r="G56" s="12" t="str">
        <x:v>REFERENCE</x:v>
      </x:c>
      <x:c r="H56" s="13" t="str">
        <x:v>FDB-0025 frozen configuration</x:v>
      </x:c>
      <x:c r="I56" s="12" t="str">
        <x:v>REFERENCE_IDENTITY_ONLY</x:v>
      </x:c>
      <x:c r="J56" s="12" t="str">
        <x:v>FIXED_OR_HELD</x:v>
      </x:c>
      <x:c r="K56" s="13" t="str">
        <x:v>HIGH_IDENTITY_AND_LOT_GAP</x:v>
      </x:c>
      <x:c r="L56" s="12" t="str">
        <x:v>Candidate-level model input or explicit unresolved design field; not an as-built specification.</x:v>
      </x:c>
      <x:c r="M56" s="13" t="str">
        <x:v>AER-FC002-16-T700-PP-SHP</x:v>
      </x:c>
      <x:c r="N56" s="12" t="str">
        <x:v>MODEL_DERIVED</x:v>
      </x:c>
      <x:c r="O56" s="12" t="str">
        <x:v>MODEL-DERIVED / NOT EMPIRICAL</x:v>
      </x:c>
      <x:c r="P56" s="12" t="str">
        <x:v>NOT_EMPIRICAL</x:v>
      </x:c>
      <x:c r="Q56" s="12" t="str">
        <x:v>NOT_COMPLETED</x:v>
      </x:c>
    </x:row>
    <x:row r="57" ht="44" customHeight="1">
      <x:c r="A57" s="12" t="str">
        <x:v>CPAR-G-C1-000056</x:v>
      </x:c>
      <x:c r="B57" s="12" t="str">
        <x:v>DESIGN-G-C1-000003</x:v>
      </x:c>
      <x:c r="C57" s="12" t="str">
        <x:v>core_material</x:v>
      </x:c>
      <x:c r="D57" s="12" t="str">
        <x:v>Core material selection</x:v>
      </x:c>
      <x:c r="E57" s="12" t="str">
        <x:v>PP honeycomb reference class</x:v>
      </x:c>
      <x:c r="F57" s="12" t="str">
        <x:v>text</x:v>
      </x:c>
      <x:c r="G57" s="12" t="str">
        <x:v>REFERENCE</x:v>
      </x:c>
      <x:c r="H57" s="13" t="str">
        <x:v>FDB-0025 frozen configuration</x:v>
      </x:c>
      <x:c r="I57" s="12" t="str">
        <x:v>REFERENCE_IDENTITY_ONLY</x:v>
      </x:c>
      <x:c r="J57" s="12" t="str">
        <x:v>FIXED_OR_HELD</x:v>
      </x:c>
      <x:c r="K57" s="13" t="str">
        <x:v>HIGH_IDENTITY_AND_LOT_GAP</x:v>
      </x:c>
      <x:c r="L57" s="12" t="str">
        <x:v>Candidate-level model input or explicit unresolved design field; not an as-built specification.</x:v>
      </x:c>
      <x:c r="M57" s="13" t="str">
        <x:v>AER-FC002-16-T700-PP-SHP</x:v>
      </x:c>
      <x:c r="N57" s="12" t="str">
        <x:v>MODEL_DERIVED</x:v>
      </x:c>
      <x:c r="O57" s="12" t="str">
        <x:v>MODEL-DERIVED / NOT EMPIRICAL</x:v>
      </x:c>
      <x:c r="P57" s="12" t="str">
        <x:v>NOT_EMPIRICAL</x:v>
      </x:c>
      <x:c r="Q57" s="12" t="str">
        <x:v>NOT_COMPLETED</x:v>
      </x:c>
    </x:row>
    <x:row r="58" ht="44" customHeight="1">
      <x:c r="A58" s="12" t="str">
        <x:v>CPAR-G-C1-000057</x:v>
      </x:c>
      <x:c r="B58" s="12" t="str">
        <x:v>DESIGN-G-C1-000003</x:v>
      </x:c>
      <x:c r="C58" s="12" t="str">
        <x:v>process_family</x:v>
      </x:c>
      <x:c r="D58" s="12" t="str">
        <x:v>Process family</x:v>
      </x:c>
      <x:c r="E58" s="12" t="str">
        <x:v>Semi-hot-press</x:v>
      </x:c>
      <x:c r="F58" s="12" t="str">
        <x:v>text</x:v>
      </x:c>
      <x:c r="G58" s="12" t="str">
        <x:v>REFERENCE</x:v>
      </x:c>
      <x:c r="H58" s="13" t="str">
        <x:v>FDB-0025 frozen configuration</x:v>
      </x:c>
      <x:c r="I58" s="12" t="str">
        <x:v>REFERENCE_PROCESS_FAMILY</x:v>
      </x:c>
      <x:c r="J58" s="12" t="str">
        <x:v>FIXED_OR_HELD</x:v>
      </x:c>
      <x:c r="K58" s="13" t="str">
        <x:v>HIGH_RECIPE_AND_CAPABILITY_GAP</x:v>
      </x:c>
      <x:c r="L58" s="12" t="str">
        <x:v>Candidate-level model input or explicit unresolved design field; not an as-built specification.</x:v>
      </x:c>
      <x:c r="M58" s="13" t="str">
        <x:v>AER-FC002-16-T700-PP-SHP</x:v>
      </x:c>
      <x:c r="N58" s="12" t="str">
        <x:v>MODEL_DERIVED</x:v>
      </x:c>
      <x:c r="O58" s="12" t="str">
        <x:v>MODEL-DERIVED / NOT EMPIRICAL</x:v>
      </x:c>
      <x:c r="P58" s="12" t="str">
        <x:v>NOT_EMPIRICAL</x:v>
      </x:c>
      <x:c r="Q58" s="12" t="str">
        <x:v>NOT_COMPLETED</x:v>
      </x:c>
    </x:row>
    <x:row r="59" ht="44" customHeight="1">
      <x:c r="A59" s="12" t="str">
        <x:v>CPAR-G-C1-000058</x:v>
      </x:c>
      <x:c r="B59" s="12" t="str">
        <x:v>DESIGN-G-C1-000003</x:v>
      </x:c>
      <x:c r="C59" s="12" t="str">
        <x:v>face_thickness_mm</x:v>
      </x:c>
      <x:c r="D59" s="12" t="str">
        <x:v>Effective face thickness per face</x:v>
      </x:c>
      <x:c r="E59" s="12" t="n">
        <x:v>0.525</x:v>
      </x:c>
      <x:c r="F59" s="12" t="str">
        <x:v>mm/face</x:v>
      </x:c>
      <x:c r="G59" s="103" t="str">
        <x:v>MODEL_DERIVED</x:v>
      </x:c>
      <x:c r="H59" s="13" t="str">
        <x:v>G-B9 scenario OPTSCN-G-B9-000004 carried through G-B10 variant VAR-G-B10-000004</x:v>
      </x:c>
      <x:c r="I59" s="12" t="str">
        <x:v>VALID_WITHIN_FROZEN_INPUT_BOUNDS</x:v>
      </x:c>
      <x:c r="J59" s="12" t="str">
        <x:v>CHANGED</x:v>
      </x:c>
      <x:c r="K59" s="13" t="str">
        <x:v>HIGH</x:v>
      </x:c>
      <x:c r="L59" s="12" t="str">
        <x:v>Candidate-level model input or explicit unresolved design field; not an as-built specification.</x:v>
      </x:c>
      <x:c r="M59" s="13" t="str">
        <x:v>AER-FC002-16-T700-PP-SHP</x:v>
      </x:c>
      <x:c r="N59" s="12" t="str">
        <x:v>MODEL_DERIVED</x:v>
      </x:c>
      <x:c r="O59" s="12" t="str">
        <x:v>MODEL-DERIVED / NOT EMPIRICAL</x:v>
      </x:c>
      <x:c r="P59" s="12" t="str">
        <x:v>NOT_EMPIRICAL</x:v>
      </x:c>
      <x:c r="Q59" s="12" t="str">
        <x:v>NOT_COMPLETED</x:v>
      </x:c>
    </x:row>
    <x:row r="60" ht="44" customHeight="1">
      <x:c r="A60" s="12" t="str">
        <x:v>CPAR-G-C1-000059</x:v>
      </x:c>
      <x:c r="B60" s="12" t="str">
        <x:v>DESIGN-G-C1-000003</x:v>
      </x:c>
      <x:c r="C60" s="12" t="str">
        <x:v>core_thickness_mm</x:v>
      </x:c>
      <x:c r="D60" s="12" t="str">
        <x:v>Effective core thickness</x:v>
      </x:c>
      <x:c r="E60" s="12" t="n">
        <x:v>14.95</x:v>
      </x:c>
      <x:c r="F60" s="12" t="str">
        <x:v>mm</x:v>
      </x:c>
      <x:c r="G60" s="103" t="str">
        <x:v>MODEL_DERIVED</x:v>
      </x:c>
      <x:c r="H60" s="13" t="str">
        <x:v>G-B9 scenario OPTSCN-G-B9-000004 carried through G-B10 variant VAR-G-B10-000004</x:v>
      </x:c>
      <x:c r="I60" s="12" t="str">
        <x:v>VALID_WITHIN_FROZEN_INPUT_BOUNDS</x:v>
      </x:c>
      <x:c r="J60" s="12" t="str">
        <x:v>CHANGED</x:v>
      </x:c>
      <x:c r="K60" s="13" t="str">
        <x:v>HIGH</x:v>
      </x:c>
      <x:c r="L60" s="12" t="str">
        <x:v>Candidate-level model input or explicit unresolved design field; not an as-built specification.</x:v>
      </x:c>
      <x:c r="M60" s="13" t="str">
        <x:v>AER-FC002-16-T700-PP-SHP</x:v>
      </x:c>
      <x:c r="N60" s="12" t="str">
        <x:v>MODEL_DERIVED</x:v>
      </x:c>
      <x:c r="O60" s="12" t="str">
        <x:v>MODEL-DERIVED / NOT EMPIRICAL</x:v>
      </x:c>
      <x:c r="P60" s="12" t="str">
        <x:v>NOT_EMPIRICAL</x:v>
      </x:c>
      <x:c r="Q60" s="12" t="str">
        <x:v>NOT_COMPLETED</x:v>
      </x:c>
    </x:row>
    <x:row r="61" ht="44" customHeight="1">
      <x:c r="A61" s="12" t="str">
        <x:v>CPAR-G-C1-000060</x:v>
      </x:c>
      <x:c r="B61" s="12" t="str">
        <x:v>DESIGN-G-C1-000003</x:v>
      </x:c>
      <x:c r="C61" s="12" t="str">
        <x:v>total_thickness_mm</x:v>
      </x:c>
      <x:c r="D61" s="12" t="str">
        <x:v>Declared total thickness</x:v>
      </x:c>
      <x:c r="E61" s="12" t="n">
        <x:v>16</x:v>
      </x:c>
      <x:c r="F61" s="12" t="str">
        <x:v>mm</x:v>
      </x:c>
      <x:c r="G61" s="12" t="str">
        <x:v>REFERENCE</x:v>
      </x:c>
      <x:c r="H61" s="13" t="str">
        <x:v>FDB-0025 fixed configuration and G-B9 hard constraint</x:v>
      </x:c>
      <x:c r="I61" s="12" t="str">
        <x:v>FIXED_NO_EXTRAPOLATION</x:v>
      </x:c>
      <x:c r="J61" s="12" t="str">
        <x:v>FIXED_OR_HELD</x:v>
      </x:c>
      <x:c r="K61" s="13" t="str">
        <x:v>LOW_DECLARATION_HIGH_AS_BUILT_GAP</x:v>
      </x:c>
      <x:c r="L61" s="12" t="str">
        <x:v>Candidate-level model input or explicit unresolved design field; not an as-built specification.</x:v>
      </x:c>
      <x:c r="M61" s="13" t="str">
        <x:v>AER-FC002-16-T700-PP-SHP</x:v>
      </x:c>
      <x:c r="N61" s="12" t="str">
        <x:v>MODEL_DERIVED</x:v>
      </x:c>
      <x:c r="O61" s="12" t="str">
        <x:v>MODEL-DERIVED / NOT EMPIRICAL</x:v>
      </x:c>
      <x:c r="P61" s="12" t="str">
        <x:v>NOT_EMPIRICAL</x:v>
      </x:c>
      <x:c r="Q61" s="12" t="str">
        <x:v>NOT_COMPLETED</x:v>
      </x:c>
    </x:row>
    <x:row r="62" ht="44" customHeight="1">
      <x:c r="A62" s="12" t="str">
        <x:v>CPAR-G-C1-000061</x:v>
      </x:c>
      <x:c r="B62" s="12" t="str">
        <x:v>DESIGN-G-C1-000003</x:v>
      </x:c>
      <x:c r="C62" s="12" t="str">
        <x:v>face_architecture_factor</x:v>
      </x:c>
      <x:c r="D62" s="12" t="str">
        <x:v>Face architecture efficiency factor</x:v>
      </x:c>
      <x:c r="E62" s="12" t="n">
        <x:v>0.45</x:v>
      </x:c>
      <x:c r="F62" s="12" t="str">
        <x:v>ratio</x:v>
      </x:c>
      <x:c r="G62" s="12" t="str">
        <x:v>REFERENCE</x:v>
      </x:c>
      <x:c r="H62" s="13" t="str">
        <x:v>G-B9 scenario OPTSCN-G-B9-000004 unchanged reference input</x:v>
      </x:c>
      <x:c r="I62" s="12" t="str">
        <x:v>HELD_AT_FROZEN_MODEL_BASELINE</x:v>
      </x:c>
      <x:c r="J62" s="12" t="str">
        <x:v>FIXED_OR_HELD</x:v>
      </x:c>
      <x:c r="K62" s="13" t="str">
        <x:v>HIGH_MODEL_INPUT_UNCERTAINTY</x:v>
      </x:c>
      <x:c r="L62" s="12" t="str">
        <x:v>Candidate-level model input or explicit unresolved design field; not an as-built specification.</x:v>
      </x:c>
      <x:c r="M62" s="13" t="str">
        <x:v>AER-FC002-16-T700-PP-SHP</x:v>
      </x:c>
      <x:c r="N62" s="12" t="str">
        <x:v>MODEL_DERIVED</x:v>
      </x:c>
      <x:c r="O62" s="12" t="str">
        <x:v>MODEL-DERIVED / NOT EMPIRICAL</x:v>
      </x:c>
      <x:c r="P62" s="12" t="str">
        <x:v>NOT_EMPIRICAL</x:v>
      </x:c>
      <x:c r="Q62" s="12" t="str">
        <x:v>NOT_COMPLETED</x:v>
      </x:c>
    </x:row>
    <x:row r="63" ht="44" customHeight="1">
      <x:c r="A63" s="12" t="str">
        <x:v>CPAR-G-C1-000062</x:v>
      </x:c>
      <x:c r="B63" s="12" t="str">
        <x:v>DESIGN-G-C1-000003</x:v>
      </x:c>
      <x:c r="C63" s="12" t="str">
        <x:v>process_retention_factor</x:v>
      </x:c>
      <x:c r="D63" s="12" t="str">
        <x:v>Semi-hot-press retention factor</x:v>
      </x:c>
      <x:c r="E63" s="12" t="n">
        <x:v>0.88</x:v>
      </x:c>
      <x:c r="F63" s="12" t="str">
        <x:v>ratio</x:v>
      </x:c>
      <x:c r="G63" s="12" t="str">
        <x:v>REFERENCE</x:v>
      </x:c>
      <x:c r="H63" s="13" t="str">
        <x:v>G-B9 scenario OPTSCN-G-B9-000004 unchanged reference input</x:v>
      </x:c>
      <x:c r="I63" s="12" t="str">
        <x:v>HELD_AT_FROZEN_MODEL_BASELINE</x:v>
      </x:c>
      <x:c r="J63" s="12" t="str">
        <x:v>FIXED_OR_HELD</x:v>
      </x:c>
      <x:c r="K63" s="13" t="str">
        <x:v>HIGH_MODEL_INPUT_UNCERTAINTY</x:v>
      </x:c>
      <x:c r="L63" s="12" t="str">
        <x:v>Candidate-level model input or explicit unresolved design field; not an as-built specification.</x:v>
      </x:c>
      <x:c r="M63" s="13" t="str">
        <x:v>AER-FC002-16-T700-PP-SHP</x:v>
      </x:c>
      <x:c r="N63" s="12" t="str">
        <x:v>MODEL_DERIVED</x:v>
      </x:c>
      <x:c r="O63" s="12" t="str">
        <x:v>MODEL-DERIVED / NOT EMPIRICAL</x:v>
      </x:c>
      <x:c r="P63" s="12" t="str">
        <x:v>NOT_EMPIRICAL</x:v>
      </x:c>
      <x:c r="Q63" s="12" t="str">
        <x:v>NOT_COMPLETED</x:v>
      </x:c>
    </x:row>
    <x:row r="64" ht="44" customHeight="1">
      <x:c r="A64" s="12" t="str">
        <x:v>CPAR-G-C1-000063</x:v>
      </x:c>
      <x:c r="B64" s="12" t="str">
        <x:v>DESIGN-G-C1-000003</x:v>
      </x:c>
      <x:c r="C64" s="12" t="str">
        <x:v>core_density_kg_m3</x:v>
      </x:c>
      <x:c r="D64" s="12" t="str">
        <x:v>PP honeycomb core density target</x:v>
      </x:c>
      <x:c r="E64" s="12" t="n">
        <x:v>72</x:v>
      </x:c>
      <x:c r="F64" s="12" t="str">
        <x:v>kg/m3</x:v>
      </x:c>
      <x:c r="G64" s="12" t="str">
        <x:v>REFERENCE</x:v>
      </x:c>
      <x:c r="H64" s="13" t="str">
        <x:v>G-B9 scenario OPTSCN-G-B9-000004 unchanged reference input</x:v>
      </x:c>
      <x:c r="I64" s="12" t="str">
        <x:v>HELD_AT_FROZEN_MODEL_BASELINE</x:v>
      </x:c>
      <x:c r="J64" s="12" t="str">
        <x:v>FIXED_OR_HELD</x:v>
      </x:c>
      <x:c r="K64" s="13" t="str">
        <x:v>HIGH_MODEL_INPUT_UNCERTAINTY</x:v>
      </x:c>
      <x:c r="L64" s="12" t="str">
        <x:v>Candidate-level model input or explicit unresolved design field; not an as-built specification.</x:v>
      </x:c>
      <x:c r="M64" s="13" t="str">
        <x:v>AER-FC002-16-T700-PP-SHP</x:v>
      </x:c>
      <x:c r="N64" s="12" t="str">
        <x:v>MODEL_DERIVED</x:v>
      </x:c>
      <x:c r="O64" s="12" t="str">
        <x:v>MODEL-DERIVED / NOT EMPIRICAL</x:v>
      </x:c>
      <x:c r="P64" s="12" t="str">
        <x:v>NOT_EMPIRICAL</x:v>
      </x:c>
      <x:c r="Q64" s="12" t="str">
        <x:v>NOT_COMPLETED</x:v>
      </x:c>
    </x:row>
    <x:row r="65" ht="44" customHeight="1">
      <x:c r="A65" s="12" t="str">
        <x:v>CPAR-G-C1-000064</x:v>
      </x:c>
      <x:c r="B65" s="12" t="str">
        <x:v>DESIGN-G-C1-000003</x:v>
      </x:c>
      <x:c r="C65" s="12" t="str">
        <x:v>core_cell_size_mm</x:v>
      </x:c>
      <x:c r="D65" s="12" t="str">
        <x:v>PP honeycomb cell-size target</x:v>
      </x:c>
      <x:c r="E65" s="12" t="n">
        <x:v>9</x:v>
      </x:c>
      <x:c r="F65" s="12" t="str">
        <x:v>mm</x:v>
      </x:c>
      <x:c r="G65" s="12" t="str">
        <x:v>REFERENCE</x:v>
      </x:c>
      <x:c r="H65" s="13" t="str">
        <x:v>G-B9 scenario OPTSCN-G-B9-000004 unchanged reference input</x:v>
      </x:c>
      <x:c r="I65" s="12" t="str">
        <x:v>HELD_AT_FROZEN_MODEL_BASELINE</x:v>
      </x:c>
      <x:c r="J65" s="12" t="str">
        <x:v>FIXED_OR_HELD</x:v>
      </x:c>
      <x:c r="K65" s="13" t="str">
        <x:v>HIGH_MODEL_INPUT_UNCERTAINTY</x:v>
      </x:c>
      <x:c r="L65" s="12" t="str">
        <x:v>Candidate-level model input or explicit unresolved design field; not an as-built specification.</x:v>
      </x:c>
      <x:c r="M65" s="13" t="str">
        <x:v>AER-FC002-16-T700-PP-SHP</x:v>
      </x:c>
      <x:c r="N65" s="12" t="str">
        <x:v>MODEL_DERIVED</x:v>
      </x:c>
      <x:c r="O65" s="12" t="str">
        <x:v>MODEL-DERIVED / NOT EMPIRICAL</x:v>
      </x:c>
      <x:c r="P65" s="12" t="str">
        <x:v>NOT_EMPIRICAL</x:v>
      </x:c>
      <x:c r="Q65" s="12" t="str">
        <x:v>NOT_COMPLETED</x:v>
      </x:c>
    </x:row>
    <x:row r="66" ht="44" customHeight="1">
      <x:c r="A66" s="12" t="str">
        <x:v>CPAR-G-C1-000065</x:v>
      </x:c>
      <x:c r="B66" s="12" t="str">
        <x:v>DESIGN-G-C1-000003</x:v>
      </x:c>
      <x:c r="C66" s="12" t="str">
        <x:v>core_compression_strength_mpa</x:v>
      </x:c>
      <x:c r="D66" s="12" t="str">
        <x:v>Core compression-strength target</x:v>
      </x:c>
      <x:c r="E66" s="12" t="n">
        <x:v>1.565</x:v>
      </x:c>
      <x:c r="F66" s="12" t="str">
        <x:v>MPa</x:v>
      </x:c>
      <x:c r="G66" s="12" t="str">
        <x:v>REFERENCE</x:v>
      </x:c>
      <x:c r="H66" s="13" t="str">
        <x:v>G-B9 scenario OPTSCN-G-B9-000004 unchanged reference input</x:v>
      </x:c>
      <x:c r="I66" s="12" t="str">
        <x:v>HELD_AT_FROZEN_MODEL_BASELINE</x:v>
      </x:c>
      <x:c r="J66" s="12" t="str">
        <x:v>FIXED_OR_HELD</x:v>
      </x:c>
      <x:c r="K66" s="13" t="str">
        <x:v>HIGH_MODEL_INPUT_UNCERTAINTY</x:v>
      </x:c>
      <x:c r="L66" s="12" t="str">
        <x:v>Candidate-level model input or explicit unresolved design field; not an as-built specification.</x:v>
      </x:c>
      <x:c r="M66" s="13" t="str">
        <x:v>AER-FC002-16-T700-PP-SHP</x:v>
      </x:c>
      <x:c r="N66" s="12" t="str">
        <x:v>MODEL_DERIVED</x:v>
      </x:c>
      <x:c r="O66" s="12" t="str">
        <x:v>MODEL-DERIVED / NOT EMPIRICAL</x:v>
      </x:c>
      <x:c r="P66" s="12" t="str">
        <x:v>NOT_EMPIRICAL</x:v>
      </x:c>
      <x:c r="Q66" s="12" t="str">
        <x:v>NOT_COMPLETED</x:v>
      </x:c>
    </x:row>
    <x:row r="67" ht="44" customHeight="1">
      <x:c r="A67" s="12" t="str">
        <x:v>CPAR-G-C1-000066</x:v>
      </x:c>
      <x:c r="B67" s="12" t="str">
        <x:v>DESIGN-G-C1-000003</x:v>
      </x:c>
      <x:c r="C67" s="12" t="str">
        <x:v>core_shear_strength_mpa</x:v>
      </x:c>
      <x:c r="D67" s="12" t="str">
        <x:v>Core shear-strength target</x:v>
      </x:c>
      <x:c r="E67" s="12" t="n">
        <x:v>0.495</x:v>
      </x:c>
      <x:c r="F67" s="12" t="str">
        <x:v>MPa</x:v>
      </x:c>
      <x:c r="G67" s="12" t="str">
        <x:v>REFERENCE</x:v>
      </x:c>
      <x:c r="H67" s="13" t="str">
        <x:v>G-B9 scenario OPTSCN-G-B9-000004 unchanged reference input</x:v>
      </x:c>
      <x:c r="I67" s="12" t="str">
        <x:v>HELD_AT_FROZEN_MODEL_BASELINE</x:v>
      </x:c>
      <x:c r="J67" s="12" t="str">
        <x:v>FIXED_OR_HELD</x:v>
      </x:c>
      <x:c r="K67" s="13" t="str">
        <x:v>HIGH_MODEL_INPUT_UNCERTAINTY</x:v>
      </x:c>
      <x:c r="L67" s="12" t="str">
        <x:v>Candidate-level model input or explicit unresolved design field; not an as-built specification.</x:v>
      </x:c>
      <x:c r="M67" s="13" t="str">
        <x:v>AER-FC002-16-T700-PP-SHP</x:v>
      </x:c>
      <x:c r="N67" s="12" t="str">
        <x:v>MODEL_DERIVED</x:v>
      </x:c>
      <x:c r="O67" s="12" t="str">
        <x:v>MODEL-DERIVED / NOT EMPIRICAL</x:v>
      </x:c>
      <x:c r="P67" s="12" t="str">
        <x:v>NOT_EMPIRICAL</x:v>
      </x:c>
      <x:c r="Q67" s="12" t="str">
        <x:v>NOT_COMPLETED</x:v>
      </x:c>
    </x:row>
    <x:row r="68" ht="44" customHeight="1">
      <x:c r="A68" s="12" t="str">
        <x:v>CPAR-G-C1-000067</x:v>
      </x:c>
      <x:c r="B68" s="12" t="str">
        <x:v>DESIGN-G-C1-000003</x:v>
      </x:c>
      <x:c r="C68" s="12" t="str">
        <x:v>core_shear_modulus_mpa</x:v>
      </x:c>
      <x:c r="D68" s="12" t="str">
        <x:v>Core shear-modulus target</x:v>
      </x:c>
      <x:c r="E68" s="12" t="n">
        <x:v>14.5</x:v>
      </x:c>
      <x:c r="F68" s="12" t="str">
        <x:v>MPa</x:v>
      </x:c>
      <x:c r="G68" s="12" t="str">
        <x:v>REFERENCE</x:v>
      </x:c>
      <x:c r="H68" s="13" t="str">
        <x:v>G-B9 scenario OPTSCN-G-B9-000004 unchanged reference input</x:v>
      </x:c>
      <x:c r="I68" s="12" t="str">
        <x:v>HELD_AT_FROZEN_MODEL_BASELINE</x:v>
      </x:c>
      <x:c r="J68" s="12" t="str">
        <x:v>FIXED_OR_HELD</x:v>
      </x:c>
      <x:c r="K68" s="13" t="str">
        <x:v>HIGH_MODEL_INPUT_UNCERTAINTY</x:v>
      </x:c>
      <x:c r="L68" s="12" t="str">
        <x:v>Candidate-level model input or explicit unresolved design field; not an as-built specification.</x:v>
      </x:c>
      <x:c r="M68" s="13" t="str">
        <x:v>AER-FC002-16-T700-PP-SHP</x:v>
      </x:c>
      <x:c r="N68" s="12" t="str">
        <x:v>MODEL_DERIVED</x:v>
      </x:c>
      <x:c r="O68" s="12" t="str">
        <x:v>MODEL-DERIVED / NOT EMPIRICAL</x:v>
      </x:c>
      <x:c r="P68" s="12" t="str">
        <x:v>NOT_EMPIRICAL</x:v>
      </x:c>
      <x:c r="Q68" s="12" t="str">
        <x:v>NOT_COMPLETED</x:v>
      </x:c>
    </x:row>
    <x:row r="69" ht="44" customHeight="1">
      <x:c r="A69" s="12" t="str">
        <x:v>CPAR-G-C1-000068</x:v>
      </x:c>
      <x:c r="B69" s="12" t="str">
        <x:v>DESIGN-G-C1-000003</x:v>
      </x:c>
      <x:c r="C69" s="12" t="str">
        <x:v>beam_width_mm</x:v>
      </x:c>
      <x:c r="D69" s="12" t="str">
        <x:v>Virtual-test beam width</x:v>
      </x:c>
      <x:c r="E69" s="12" t="n">
        <x:v>50</x:v>
      </x:c>
      <x:c r="F69" s="12" t="str">
        <x:v>mm</x:v>
      </x:c>
      <x:c r="G69" s="94" t="str">
        <x:v>ASSUMPTION</x:v>
      </x:c>
      <x:c r="H69" s="13" t="str">
        <x:v>G-B9 frozen virtual-test or calibration input held constant</x:v>
      </x:c>
      <x:c r="I69" s="12" t="str">
        <x:v>HELD_NOT_A_DESIGN_LEVER</x:v>
      </x:c>
      <x:c r="J69" s="12" t="str">
        <x:v>FIXED_OR_HELD</x:v>
      </x:c>
      <x:c r="K69" s="13" t="str">
        <x:v>VERY_HIGH_FOR_PHYSICAL_INTERPRETATION</x:v>
      </x:c>
      <x:c r="L69" s="12" t="str">
        <x:v>Candidate-level model input or explicit unresolved design field; not an as-built specification.</x:v>
      </x:c>
      <x:c r="M69" s="13" t="str">
        <x:v>AER-FC002-16-T700-PP-SHP</x:v>
      </x:c>
      <x:c r="N69" s="12" t="str">
        <x:v>MODEL_DERIVED</x:v>
      </x:c>
      <x:c r="O69" s="12" t="str">
        <x:v>MODEL-DERIVED / NOT EMPIRICAL</x:v>
      </x:c>
      <x:c r="P69" s="12" t="str">
        <x:v>NOT_EMPIRICAL</x:v>
      </x:c>
      <x:c r="Q69" s="12" t="str">
        <x:v>NOT_COMPLETED</x:v>
      </x:c>
    </x:row>
    <x:row r="70" ht="44" customHeight="1">
      <x:c r="A70" s="12" t="str">
        <x:v>CPAR-G-C1-000069</x:v>
      </x:c>
      <x:c r="B70" s="12" t="str">
        <x:v>DESIGN-G-C1-000003</x:v>
      </x:c>
      <x:c r="C70" s="12" t="str">
        <x:v>support_span_mm</x:v>
      </x:c>
      <x:c r="D70" s="12" t="str">
        <x:v>Virtual-test support span</x:v>
      </x:c>
      <x:c r="E70" s="12" t="n">
        <x:v>300</x:v>
      </x:c>
      <x:c r="F70" s="12" t="str">
        <x:v>mm</x:v>
      </x:c>
      <x:c r="G70" s="94" t="str">
        <x:v>ASSUMPTION</x:v>
      </x:c>
      <x:c r="H70" s="13" t="str">
        <x:v>G-B9 frozen virtual-test or calibration input held constant</x:v>
      </x:c>
      <x:c r="I70" s="12" t="str">
        <x:v>HELD_NOT_A_DESIGN_LEVER</x:v>
      </x:c>
      <x:c r="J70" s="12" t="str">
        <x:v>FIXED_OR_HELD</x:v>
      </x:c>
      <x:c r="K70" s="13" t="str">
        <x:v>VERY_HIGH_FOR_PHYSICAL_INTERPRETATION</x:v>
      </x:c>
      <x:c r="L70" s="12" t="str">
        <x:v>Candidate-level model input or explicit unresolved design field; not an as-built specification.</x:v>
      </x:c>
      <x:c r="M70" s="13" t="str">
        <x:v>AER-FC002-16-T700-PP-SHP</x:v>
      </x:c>
      <x:c r="N70" s="12" t="str">
        <x:v>MODEL_DERIVED</x:v>
      </x:c>
      <x:c r="O70" s="12" t="str">
        <x:v>MODEL-DERIVED / NOT EMPIRICAL</x:v>
      </x:c>
      <x:c r="P70" s="12" t="str">
        <x:v>NOT_EMPIRICAL</x:v>
      </x:c>
      <x:c r="Q70" s="12" t="str">
        <x:v>NOT_COMPLETED</x:v>
      </x:c>
    </x:row>
    <x:row r="71" ht="44" customHeight="1">
      <x:c r="A71" s="12" t="str">
        <x:v>CPAR-G-C1-000070</x:v>
      </x:c>
      <x:c r="B71" s="12" t="str">
        <x:v>DESIGN-G-C1-000003</x:v>
      </x:c>
      <x:c r="C71" s="12" t="str">
        <x:v>core_shear_stress_mpa</x:v>
      </x:c>
      <x:c r="D71" s="12" t="str">
        <x:v>Core shear-stress assumption</x:v>
      </x:c>
      <x:c r="E71" s="12" t="n">
        <x:v>0.25</x:v>
      </x:c>
      <x:c r="F71" s="12" t="str">
        <x:v>MPa</x:v>
      </x:c>
      <x:c r="G71" s="94" t="str">
        <x:v>ASSUMPTION</x:v>
      </x:c>
      <x:c r="H71" s="13" t="str">
        <x:v>G-B9 frozen virtual-test or calibration input held constant</x:v>
      </x:c>
      <x:c r="I71" s="12" t="str">
        <x:v>HELD_NOT_A_DESIGN_LEVER</x:v>
      </x:c>
      <x:c r="J71" s="12" t="str">
        <x:v>FIXED_OR_HELD</x:v>
      </x:c>
      <x:c r="K71" s="13" t="str">
        <x:v>VERY_HIGH_FOR_PHYSICAL_INTERPRETATION</x:v>
      </x:c>
      <x:c r="L71" s="12" t="str">
        <x:v>Candidate-level model input or explicit unresolved design field; not an as-built specification.</x:v>
      </x:c>
      <x:c r="M71" s="13" t="str">
        <x:v>AER-FC002-16-T700-PP-SHP</x:v>
      </x:c>
      <x:c r="N71" s="12" t="str">
        <x:v>MODEL_DERIVED</x:v>
      </x:c>
      <x:c r="O71" s="12" t="str">
        <x:v>MODEL-DERIVED / NOT EMPIRICAL</x:v>
      </x:c>
      <x:c r="P71" s="12" t="str">
        <x:v>NOT_EMPIRICAL</x:v>
      </x:c>
      <x:c r="Q71" s="12" t="str">
        <x:v>NOT_COMPLETED</x:v>
      </x:c>
    </x:row>
    <x:row r="72" ht="44" customHeight="1">
      <x:c r="A72" s="12" t="str">
        <x:v>CPAR-G-C1-000071</x:v>
      </x:c>
      <x:c r="B72" s="12" t="str">
        <x:v>DESIGN-G-C1-000003</x:v>
      </x:c>
      <x:c r="C72" s="12" t="str">
        <x:v>fatigue_anchor_cycles</x:v>
      </x:c>
      <x:c r="D72" s="12" t="str">
        <x:v>Fatigue anchor cycles</x:v>
      </x:c>
      <x:c r="E72" s="12" t="n">
        <x:v>100000</x:v>
      </x:c>
      <x:c r="F72" s="12" t="str">
        <x:v>cycles</x:v>
      </x:c>
      <x:c r="G72" s="94" t="str">
        <x:v>ASSUMPTION</x:v>
      </x:c>
      <x:c r="H72" s="13" t="str">
        <x:v>G-B9 frozen virtual-test or calibration input held constant</x:v>
      </x:c>
      <x:c r="I72" s="12" t="str">
        <x:v>HELD_NOT_A_DESIGN_LEVER</x:v>
      </x:c>
      <x:c r="J72" s="12" t="str">
        <x:v>FIXED_OR_HELD</x:v>
      </x:c>
      <x:c r="K72" s="13" t="str">
        <x:v>VERY_HIGH_FOR_PHYSICAL_INTERPRETATION</x:v>
      </x:c>
      <x:c r="L72" s="12" t="str">
        <x:v>Candidate-level model input or explicit unresolved design field; not an as-built specification.</x:v>
      </x:c>
      <x:c r="M72" s="13" t="str">
        <x:v>AER-FC002-16-T700-PP-SHP</x:v>
      </x:c>
      <x:c r="N72" s="12" t="str">
        <x:v>MODEL_DERIVED</x:v>
      </x:c>
      <x:c r="O72" s="12" t="str">
        <x:v>MODEL-DERIVED / NOT EMPIRICAL</x:v>
      </x:c>
      <x:c r="P72" s="12" t="str">
        <x:v>NOT_EMPIRICAL</x:v>
      </x:c>
      <x:c r="Q72" s="12" t="str">
        <x:v>NOT_COMPLETED</x:v>
      </x:c>
    </x:row>
    <x:row r="73" ht="44" customHeight="1">
      <x:c r="A73" s="12" t="str">
        <x:v>CPAR-G-C1-000072</x:v>
      </x:c>
      <x:c r="B73" s="12" t="str">
        <x:v>DESIGN-G-C1-000003</x:v>
      </x:c>
      <x:c r="C73" s="12" t="str">
        <x:v>fatigue_exponent</x:v>
      </x:c>
      <x:c r="D73" s="12" t="str">
        <x:v>Fatigue exponent</x:v>
      </x:c>
      <x:c r="E73" s="12" t="n">
        <x:v>8</x:v>
      </x:c>
      <x:c r="F73" s="12" t="str">
        <x:v>dimensionless</x:v>
      </x:c>
      <x:c r="G73" s="94" t="str">
        <x:v>ASSUMPTION</x:v>
      </x:c>
      <x:c r="H73" s="13" t="str">
        <x:v>G-B9 frozen virtual-test or calibration input held constant</x:v>
      </x:c>
      <x:c r="I73" s="12" t="str">
        <x:v>HELD_NOT_A_DESIGN_LEVER</x:v>
      </x:c>
      <x:c r="J73" s="12" t="str">
        <x:v>FIXED_OR_HELD</x:v>
      </x:c>
      <x:c r="K73" s="13" t="str">
        <x:v>VERY_HIGH_FOR_PHYSICAL_INTERPRETATION</x:v>
      </x:c>
      <x:c r="L73" s="12" t="str">
        <x:v>Candidate-level model input or explicit unresolved design field; not an as-built specification.</x:v>
      </x:c>
      <x:c r="M73" s="13" t="str">
        <x:v>AER-FC002-16-T700-PP-SHP</x:v>
      </x:c>
      <x:c r="N73" s="12" t="str">
        <x:v>MODEL_DERIVED</x:v>
      </x:c>
      <x:c r="O73" s="12" t="str">
        <x:v>MODEL-DERIVED / NOT EMPIRICAL</x:v>
      </x:c>
      <x:c r="P73" s="12" t="str">
        <x:v>NOT_EMPIRICAL</x:v>
      </x:c>
      <x:c r="Q73" s="12" t="str">
        <x:v>NOT_COMPLETED</x:v>
      </x:c>
    </x:row>
    <x:row r="74" ht="44" customHeight="1">
      <x:c r="A74" s="12" t="str">
        <x:v>CPAR-G-C1-000073</x:v>
      </x:c>
      <x:c r="B74" s="12" t="str">
        <x:v>DESIGN-G-C1-000003</x:v>
      </x:c>
      <x:c r="C74" s="12" t="str">
        <x:v>stiffness_retention_ratio</x:v>
      </x:c>
      <x:c r="D74" s="12" t="str">
        <x:v>Fatigue stiffness-retention assumption</x:v>
      </x:c>
      <x:c r="E74" s="12" t="n">
        <x:v>0.93</x:v>
      </x:c>
      <x:c r="F74" s="12" t="str">
        <x:v>ratio</x:v>
      </x:c>
      <x:c r="G74" s="94" t="str">
        <x:v>ASSUMPTION</x:v>
      </x:c>
      <x:c r="H74" s="13" t="str">
        <x:v>G-B9 frozen virtual-test or calibration input held constant</x:v>
      </x:c>
      <x:c r="I74" s="12" t="str">
        <x:v>HELD_NOT_A_DESIGN_LEVER</x:v>
      </x:c>
      <x:c r="J74" s="12" t="str">
        <x:v>FIXED_OR_HELD</x:v>
      </x:c>
      <x:c r="K74" s="13" t="str">
        <x:v>VERY_HIGH_FOR_PHYSICAL_INTERPRETATION</x:v>
      </x:c>
      <x:c r="L74" s="12" t="str">
        <x:v>Candidate-level model input or explicit unresolved design field; not an as-built specification.</x:v>
      </x:c>
      <x:c r="M74" s="13" t="str">
        <x:v>AER-FC002-16-T700-PP-SHP</x:v>
      </x:c>
      <x:c r="N74" s="12" t="str">
        <x:v>MODEL_DERIVED</x:v>
      </x:c>
      <x:c r="O74" s="12" t="str">
        <x:v>MODEL-DERIVED / NOT EMPIRICAL</x:v>
      </x:c>
      <x:c r="P74" s="12" t="str">
        <x:v>NOT_EMPIRICAL</x:v>
      </x:c>
      <x:c r="Q74" s="12" t="str">
        <x:v>NOT_COMPLETED</x:v>
      </x:c>
    </x:row>
    <x:row r="75" ht="44" customHeight="1">
      <x:c r="A75" s="12" t="str">
        <x:v>CPAR-G-C1-000074</x:v>
      </x:c>
      <x:c r="B75" s="12" t="str">
        <x:v>DESIGN-G-C1-000003</x:v>
      </x:c>
      <x:c r="C75" s="12" t="str">
        <x:v>strength_transfer_factor</x:v>
      </x:c>
      <x:c r="D75" s="12" t="str">
        <x:v>Face strength-transfer factor</x:v>
      </x:c>
      <x:c r="E75" s="12" t="n">
        <x:v>0.35</x:v>
      </x:c>
      <x:c r="F75" s="12" t="str">
        <x:v>ratio</x:v>
      </x:c>
      <x:c r="G75" s="94" t="str">
        <x:v>ASSUMPTION</x:v>
      </x:c>
      <x:c r="H75" s="13" t="str">
        <x:v>G-B9 frozen virtual-test or calibration input held constant</x:v>
      </x:c>
      <x:c r="I75" s="12" t="str">
        <x:v>HELD_NOT_A_DESIGN_LEVER</x:v>
      </x:c>
      <x:c r="J75" s="12" t="str">
        <x:v>FIXED_OR_HELD</x:v>
      </x:c>
      <x:c r="K75" s="13" t="str">
        <x:v>VERY_HIGH_FOR_PHYSICAL_INTERPRETATION</x:v>
      </x:c>
      <x:c r="L75" s="12" t="str">
        <x:v>Candidate-level model input or explicit unresolved design field; not an as-built specification.</x:v>
      </x:c>
      <x:c r="M75" s="13" t="str">
        <x:v>AER-FC002-16-T700-PP-SHP</x:v>
      </x:c>
      <x:c r="N75" s="12" t="str">
        <x:v>MODEL_DERIVED</x:v>
      </x:c>
      <x:c r="O75" s="12" t="str">
        <x:v>MODEL-DERIVED / NOT EMPIRICAL</x:v>
      </x:c>
      <x:c r="P75" s="12" t="str">
        <x:v>NOT_EMPIRICAL</x:v>
      </x:c>
      <x:c r="Q75" s="12" t="str">
        <x:v>NOT_COMPLETED</x:v>
      </x:c>
    </x:row>
    <x:row r="76" ht="44" customHeight="1">
      <x:c r="A76" s="12" t="str">
        <x:v>CPAR-G-C1-000075</x:v>
      </x:c>
      <x:c r="B76" s="12" t="str">
        <x:v>DESIGN-G-C1-000003</x:v>
      </x:c>
      <x:c r="C76" s="12" t="str">
        <x:v>sandwich_stack_closure</x:v>
      </x:c>
      <x:c r="D76" s="12" t="str">
        <x:v>Sandwich thickness closure</x:v>
      </x:c>
      <x:c r="E76" s="12" t="str">
        <x:v>2*0.525+14.95=16</x:v>
      </x:c>
      <x:c r="F76" s="12" t="str">
        <x:v>mm relation</x:v>
      </x:c>
      <x:c r="G76" s="103" t="str">
        <x:v>MODEL_DERIVED</x:v>
      </x:c>
      <x:c r="H76" s="13" t="str">
        <x:v>G-B9 hard constraint CON-G-B9-000004</x:v>
      </x:c>
      <x:c r="I76" s="12" t="str">
        <x:v>SUPPORTED_RELATION</x:v>
      </x:c>
      <x:c r="J76" s="12" t="str">
        <x:v>FIXED_OR_HELD</x:v>
      </x:c>
      <x:c r="K76" s="13" t="str">
        <x:v>VERY_HIGH_AS_BUILT_TOLERANCE_GAP</x:v>
      </x:c>
      <x:c r="L76" s="12" t="str">
        <x:v>Candidate-level model input or explicit unresolved design field; not an as-built specification.</x:v>
      </x:c>
      <x:c r="M76" s="13" t="str">
        <x:v>AER-FC002-16-T700-PP-SHP</x:v>
      </x:c>
      <x:c r="N76" s="12" t="str">
        <x:v>MODEL_DERIVED</x:v>
      </x:c>
      <x:c r="O76" s="12" t="str">
        <x:v>MODEL-DERIVED / NOT EMPIRICAL</x:v>
      </x:c>
      <x:c r="P76" s="12" t="str">
        <x:v>NOT_EMPIRICAL</x:v>
      </x:c>
      <x:c r="Q76" s="12" t="str">
        <x:v>NOT_COMPLETED</x:v>
      </x:c>
    </x:row>
    <x:row r="77" ht="44" customHeight="1">
      <x:c r="A77" s="12" t="str">
        <x:v>CPAR-G-C1-000076</x:v>
      </x:c>
      <x:c r="B77" s="12" t="str">
        <x:v>DESIGN-G-C1-000003</x:v>
      </x:c>
      <x:c r="C77" s="12" t="str">
        <x:v>laminate_direction</x:v>
      </x:c>
      <x:c r="D77" s="12" t="str">
        <x:v>Laminate direction</x:v>
      </x:c>
      <x:c r="E77" s="12" t="str">
        <x:v>NOT_EVALUATED</x:v>
      </x:c>
      <x:c r="F77" s="12" t="str">
        <x:v>text</x:v>
      </x:c>
      <x:c r="G77" s="105" t="str">
        <x:v>NOT_EVALUATED</x:v>
      </x:c>
      <x:c r="H77" s="13" t="str">
        <x:v>G-B10 layer-configuration limitation</x:v>
      </x:c>
      <x:c r="I77" s="12" t="str">
        <x:v>NOT_PARAMETERIZED</x:v>
      </x:c>
      <x:c r="J77" s="12" t="str">
        <x:v>NOT_EVALUATED</x:v>
      </x:c>
      <x:c r="K77" s="13" t="str">
        <x:v>VERY_HIGH</x:v>
      </x:c>
      <x:c r="L77" s="12" t="str">
        <x:v>Candidate-level model input or explicit unresolved design field; not an as-built specification.</x:v>
      </x:c>
      <x:c r="M77" s="13" t="str">
        <x:v>AER-FC002-16-T700-PP-SHP</x:v>
      </x:c>
      <x:c r="N77" s="12" t="str">
        <x:v>MODEL_DERIVED</x:v>
      </x:c>
      <x:c r="O77" s="12" t="str">
        <x:v>MODEL-DERIVED / NOT EMPIRICAL</x:v>
      </x:c>
      <x:c r="P77" s="12" t="str">
        <x:v>NOT_EMPIRICAL</x:v>
      </x:c>
      <x:c r="Q77" s="12" t="str">
        <x:v>NOT_COMPLETED</x:v>
      </x:c>
    </x:row>
    <x:row r="78" ht="44" customHeight="1">
      <x:c r="A78" s="12" t="str">
        <x:v>CPAR-G-C1-000077</x:v>
      </x:c>
      <x:c r="B78" s="12" t="str">
        <x:v>DESIGN-G-C1-000003</x:v>
      </x:c>
      <x:c r="C78" s="12" t="str">
        <x:v>face_resin_system</x:v>
      </x:c>
      <x:c r="D78" s="12" t="str">
        <x:v>Face resin system</x:v>
      </x:c>
      <x:c r="E78" s="12" t="str">
        <x:v>NOT_EVALUATED</x:v>
      </x:c>
      <x:c r="F78" s="12" t="str">
        <x:v>text</x:v>
      </x:c>
      <x:c r="G78" s="105" t="str">
        <x:v>NOT_EVALUATED</x:v>
      </x:c>
      <x:c r="H78" s="13" t="str">
        <x:v>No released source parameter</x:v>
      </x:c>
      <x:c r="I78" s="12" t="str">
        <x:v>NOT_PARAMETERIZED</x:v>
      </x:c>
      <x:c r="J78" s="12" t="str">
        <x:v>NOT_EVALUATED</x:v>
      </x:c>
      <x:c r="K78" s="13" t="str">
        <x:v>VERY_HIGH</x:v>
      </x:c>
      <x:c r="L78" s="12" t="str">
        <x:v>Candidate-level model input or explicit unresolved design field; not an as-built specification.</x:v>
      </x:c>
      <x:c r="M78" s="13" t="str">
        <x:v>AER-FC002-16-T700-PP-SHP</x:v>
      </x:c>
      <x:c r="N78" s="12" t="str">
        <x:v>MODEL_DERIVED</x:v>
      </x:c>
      <x:c r="O78" s="12" t="str">
        <x:v>MODEL-DERIVED / NOT EMPIRICAL</x:v>
      </x:c>
      <x:c r="P78" s="12" t="str">
        <x:v>NOT_EMPIRICAL</x:v>
      </x:c>
      <x:c r="Q78" s="12" t="str">
        <x:v>NOT_COMPLETED</x:v>
      </x:c>
    </x:row>
    <x:row r="79" ht="44" customHeight="1">
      <x:c r="A79" s="12" t="str">
        <x:v>CPAR-G-C1-000078</x:v>
      </x:c>
      <x:c r="B79" s="12" t="str">
        <x:v>DESIGN-G-C1-000003</x:v>
      </x:c>
      <x:c r="C79" s="12" t="str">
        <x:v>interface_assumption</x:v>
      </x:c>
      <x:c r="D79" s="12" t="str">
        <x:v>Face-core interface assumption</x:v>
      </x:c>
      <x:c r="E79" s="12" t="str">
        <x:v>HELD_AS_UNPARAMETERIZED_LIMITATION</x:v>
      </x:c>
      <x:c r="F79" s="12" t="str">
        <x:v>text</x:v>
      </x:c>
      <x:c r="G79" s="94" t="str">
        <x:v>ASSUMPTION</x:v>
      </x:c>
      <x:c r="H79" s="13" t="str">
        <x:v>G-B10 interface assumption boundary</x:v>
      </x:c>
      <x:c r="I79" s="12" t="str">
        <x:v>NOT_PARAMETERIZED_HELD_CONSTANT</x:v>
      </x:c>
      <x:c r="J79" s="12" t="str">
        <x:v>FIXED_OR_HELD</x:v>
      </x:c>
      <x:c r="K79" s="13" t="str">
        <x:v>VERY_HIGH</x:v>
      </x:c>
      <x:c r="L79" s="12" t="str">
        <x:v>Candidate-level model input or explicit unresolved design field; not an as-built specification.</x:v>
      </x:c>
      <x:c r="M79" s="13" t="str">
        <x:v>AER-FC002-16-T700-PP-SHP</x:v>
      </x:c>
      <x:c r="N79" s="12" t="str">
        <x:v>MODEL_DERIVED</x:v>
      </x:c>
      <x:c r="O79" s="12" t="str">
        <x:v>MODEL-DERIVED / NOT EMPIRICAL</x:v>
      </x:c>
      <x:c r="P79" s="12" t="str">
        <x:v>NOT_EMPIRICAL</x:v>
      </x:c>
      <x:c r="Q79" s="12" t="str">
        <x:v>NOT_COMPLETED</x:v>
      </x:c>
    </x:row>
    <x:row r="80" ht="44" customHeight="1">
      <x:c r="A80" s="12" t="str">
        <x:v>CPAR-G-C1-000079</x:v>
      </x:c>
      <x:c r="B80" s="12" t="str">
        <x:v>DESIGN-G-C1-000003</x:v>
      </x:c>
      <x:c r="C80" s="12" t="str">
        <x:v>adhesive_system</x:v>
      </x:c>
      <x:c r="D80" s="12" t="str">
        <x:v>Adhesive or bondline system</x:v>
      </x:c>
      <x:c r="E80" s="12" t="str">
        <x:v>NOT_EVALUATED</x:v>
      </x:c>
      <x:c r="F80" s="12" t="str">
        <x:v>text</x:v>
      </x:c>
      <x:c r="G80" s="105" t="str">
        <x:v>NOT_EVALUATED</x:v>
      </x:c>
      <x:c r="H80" s="13" t="str">
        <x:v>No released source parameter</x:v>
      </x:c>
      <x:c r="I80" s="12" t="str">
        <x:v>NOT_PARAMETERIZED</x:v>
      </x:c>
      <x:c r="J80" s="12" t="str">
        <x:v>NOT_EVALUATED</x:v>
      </x:c>
      <x:c r="K80" s="13" t="str">
        <x:v>VERY_HIGH</x:v>
      </x:c>
      <x:c r="L80" s="12" t="str">
        <x:v>Candidate-level model input or explicit unresolved design field; not an as-built specification.</x:v>
      </x:c>
      <x:c r="M80" s="13" t="str">
        <x:v>AER-FC002-16-T700-PP-SHP</x:v>
      </x:c>
      <x:c r="N80" s="12" t="str">
        <x:v>MODEL_DERIVED</x:v>
      </x:c>
      <x:c r="O80" s="12" t="str">
        <x:v>MODEL-DERIVED / NOT EMPIRICAL</x:v>
      </x:c>
      <x:c r="P80" s="12" t="str">
        <x:v>NOT_EMPIRICAL</x:v>
      </x:c>
      <x:c r="Q80" s="12" t="str">
        <x:v>NOT_COMPLETED</x:v>
      </x:c>
    </x:row>
    <x:row r="81" ht="44" customHeight="1">
      <x:c r="A81" s="12" t="str">
        <x:v>CPAR-G-C1-000080</x:v>
      </x:c>
      <x:c r="B81" s="12" t="str">
        <x:v>DESIGN-G-C1-000003</x:v>
      </x:c>
      <x:c r="C81" s="12" t="str">
        <x:v>edge_structure</x:v>
      </x:c>
      <x:c r="D81" s="12" t="str">
        <x:v>Edge structure</x:v>
      </x:c>
      <x:c r="E81" s="12" t="str">
        <x:v>NOT_EVALUATED</x:v>
      </x:c>
      <x:c r="F81" s="12" t="str">
        <x:v>text</x:v>
      </x:c>
      <x:c r="G81" s="105" t="str">
        <x:v>NOT_EVALUATED</x:v>
      </x:c>
      <x:c r="H81" s="13" t="str">
        <x:v>G-B8 edge failure uncertainty</x:v>
      </x:c>
      <x:c r="I81" s="12" t="str">
        <x:v>NOT_PARAMETERIZED</x:v>
      </x:c>
      <x:c r="J81" s="12" t="str">
        <x:v>NOT_EVALUATED</x:v>
      </x:c>
      <x:c r="K81" s="13" t="str">
        <x:v>VERY_HIGH</x:v>
      </x:c>
      <x:c r="L81" s="12" t="str">
        <x:v>Candidate-level model input or explicit unresolved design field; not an as-built specification.</x:v>
      </x:c>
      <x:c r="M81" s="13" t="str">
        <x:v>AER-FC002-16-T700-PP-SHP</x:v>
      </x:c>
      <x:c r="N81" s="12" t="str">
        <x:v>MODEL_DERIVED</x:v>
      </x:c>
      <x:c r="O81" s="12" t="str">
        <x:v>MODEL-DERIVED / NOT EMPIRICAL</x:v>
      </x:c>
      <x:c r="P81" s="12" t="str">
        <x:v>NOT_EMPIRICAL</x:v>
      </x:c>
      <x:c r="Q81" s="12" t="str">
        <x:v>NOT_COMPLETED</x:v>
      </x:c>
    </x:row>
    <x:row r="82" ht="44" customHeight="1">
      <x:c r="A82" s="12" t="str">
        <x:v>CPAR-G-C1-000081</x:v>
      </x:c>
      <x:c r="B82" s="12" t="str">
        <x:v>DESIGN-G-C1-000003</x:v>
      </x:c>
      <x:c r="C82" s="12" t="str">
        <x:v>total_paddle_mass_balance</x:v>
      </x:c>
      <x:c r="D82" s="12" t="str">
        <x:v>Total paddle mass, balance and swingweight</x:v>
      </x:c>
      <x:c r="E82" s="12" t="str">
        <x:v>NOT_EVALUATED</x:v>
      </x:c>
      <x:c r="F82" s="12" t="str">
        <x:v>text</x:v>
      </x:c>
      <x:c r="G82" s="105" t="str">
        <x:v>NOT_EVALUATED</x:v>
      </x:c>
      <x:c r="H82" s="13" t="str">
        <x:v>G-B9 evaluates core areal mass only</x:v>
      </x:c>
      <x:c r="I82" s="12" t="str">
        <x:v>OUTSIDE_CURRENT_MODEL</x:v>
      </x:c>
      <x:c r="J82" s="12" t="str">
        <x:v>NOT_EVALUATED</x:v>
      </x:c>
      <x:c r="K82" s="13" t="str">
        <x:v>VERY_HIGH</x:v>
      </x:c>
      <x:c r="L82" s="12" t="str">
        <x:v>Candidate-level model input or explicit unresolved design field; not an as-built specification.</x:v>
      </x:c>
      <x:c r="M82" s="13" t="str">
        <x:v>AER-FC002-16-T700-PP-SHP</x:v>
      </x:c>
      <x:c r="N82" s="12" t="str">
        <x:v>MODEL_DERIVED</x:v>
      </x:c>
      <x:c r="O82" s="12" t="str">
        <x:v>MODEL-DERIVED / NOT EMPIRICAL</x:v>
      </x:c>
      <x:c r="P82" s="12" t="str">
        <x:v>NOT_EMPIRICAL</x:v>
      </x:c>
      <x:c r="Q82" s="12" t="str">
        <x:v>NOT_COMPLETED</x:v>
      </x:c>
    </x:row>
    <x:row r="83" ht="44" customHeight="1">
      <x:c r="A83" s="12" t="str">
        <x:v>CPAR-G-C1-000082</x:v>
      </x:c>
      <x:c r="B83" s="12" t="str">
        <x:v>DESIGN-G-C1-000004</x:v>
      </x:c>
      <x:c r="C83" s="12" t="str">
        <x:v>face_material</x:v>
      </x:c>
      <x:c r="D83" s="12" t="str">
        <x:v>Face material selection</x:v>
      </x:c>
      <x:c r="E83" s="12" t="str">
        <x:v>T700 carbon-fiber reference class</x:v>
      </x:c>
      <x:c r="F83" s="12" t="str">
        <x:v>text</x:v>
      </x:c>
      <x:c r="G83" s="12" t="str">
        <x:v>REFERENCE</x:v>
      </x:c>
      <x:c r="H83" s="13" t="str">
        <x:v>FDB-0025 frozen configuration</x:v>
      </x:c>
      <x:c r="I83" s="12" t="str">
        <x:v>REFERENCE_IDENTITY_ONLY</x:v>
      </x:c>
      <x:c r="J83" s="12" t="str">
        <x:v>FIXED_OR_HELD</x:v>
      </x:c>
      <x:c r="K83" s="13" t="str">
        <x:v>HIGH_IDENTITY_AND_LOT_GAP</x:v>
      </x:c>
      <x:c r="L83" s="12" t="str">
        <x:v>Candidate-level model input or explicit unresolved design field; not an as-built specification.</x:v>
      </x:c>
      <x:c r="M83" s="13" t="str">
        <x:v>AER-FC002-16-T700-PP-SHP</x:v>
      </x:c>
      <x:c r="N83" s="12" t="str">
        <x:v>MODEL_DERIVED</x:v>
      </x:c>
      <x:c r="O83" s="12" t="str">
        <x:v>MODEL-DERIVED / NOT EMPIRICAL</x:v>
      </x:c>
      <x:c r="P83" s="12" t="str">
        <x:v>NOT_EMPIRICAL</x:v>
      </x:c>
      <x:c r="Q83" s="12" t="str">
        <x:v>NOT_COMPLETED</x:v>
      </x:c>
    </x:row>
    <x:row r="84" ht="44" customHeight="1">
      <x:c r="A84" s="12" t="str">
        <x:v>CPAR-G-C1-000083</x:v>
      </x:c>
      <x:c r="B84" s="12" t="str">
        <x:v>DESIGN-G-C1-000004</x:v>
      </x:c>
      <x:c r="C84" s="12" t="str">
        <x:v>core_material</x:v>
      </x:c>
      <x:c r="D84" s="12" t="str">
        <x:v>Core material selection</x:v>
      </x:c>
      <x:c r="E84" s="12" t="str">
        <x:v>PP honeycomb reference class</x:v>
      </x:c>
      <x:c r="F84" s="12" t="str">
        <x:v>text</x:v>
      </x:c>
      <x:c r="G84" s="12" t="str">
        <x:v>REFERENCE</x:v>
      </x:c>
      <x:c r="H84" s="13" t="str">
        <x:v>FDB-0025 frozen configuration</x:v>
      </x:c>
      <x:c r="I84" s="12" t="str">
        <x:v>REFERENCE_IDENTITY_ONLY</x:v>
      </x:c>
      <x:c r="J84" s="12" t="str">
        <x:v>FIXED_OR_HELD</x:v>
      </x:c>
      <x:c r="K84" s="13" t="str">
        <x:v>HIGH_IDENTITY_AND_LOT_GAP</x:v>
      </x:c>
      <x:c r="L84" s="12" t="str">
        <x:v>Candidate-level model input or explicit unresolved design field; not an as-built specification.</x:v>
      </x:c>
      <x:c r="M84" s="13" t="str">
        <x:v>AER-FC002-16-T700-PP-SHP</x:v>
      </x:c>
      <x:c r="N84" s="12" t="str">
        <x:v>MODEL_DERIVED</x:v>
      </x:c>
      <x:c r="O84" s="12" t="str">
        <x:v>MODEL-DERIVED / NOT EMPIRICAL</x:v>
      </x:c>
      <x:c r="P84" s="12" t="str">
        <x:v>NOT_EMPIRICAL</x:v>
      </x:c>
      <x:c r="Q84" s="12" t="str">
        <x:v>NOT_COMPLETED</x:v>
      </x:c>
    </x:row>
    <x:row r="85" ht="44" customHeight="1">
      <x:c r="A85" s="12" t="str">
        <x:v>CPAR-G-C1-000084</x:v>
      </x:c>
      <x:c r="B85" s="12" t="str">
        <x:v>DESIGN-G-C1-000004</x:v>
      </x:c>
      <x:c r="C85" s="12" t="str">
        <x:v>process_family</x:v>
      </x:c>
      <x:c r="D85" s="12" t="str">
        <x:v>Process family</x:v>
      </x:c>
      <x:c r="E85" s="12" t="str">
        <x:v>Semi-hot-press</x:v>
      </x:c>
      <x:c r="F85" s="12" t="str">
        <x:v>text</x:v>
      </x:c>
      <x:c r="G85" s="12" t="str">
        <x:v>REFERENCE</x:v>
      </x:c>
      <x:c r="H85" s="13" t="str">
        <x:v>FDB-0025 frozen configuration</x:v>
      </x:c>
      <x:c r="I85" s="12" t="str">
        <x:v>REFERENCE_PROCESS_FAMILY</x:v>
      </x:c>
      <x:c r="J85" s="12" t="str">
        <x:v>FIXED_OR_HELD</x:v>
      </x:c>
      <x:c r="K85" s="13" t="str">
        <x:v>HIGH_RECIPE_AND_CAPABILITY_GAP</x:v>
      </x:c>
      <x:c r="L85" s="12" t="str">
        <x:v>Candidate-level model input or explicit unresolved design field; not an as-built specification.</x:v>
      </x:c>
      <x:c r="M85" s="13" t="str">
        <x:v>AER-FC002-16-T700-PP-SHP</x:v>
      </x:c>
      <x:c r="N85" s="12" t="str">
        <x:v>MODEL_DERIVED</x:v>
      </x:c>
      <x:c r="O85" s="12" t="str">
        <x:v>MODEL-DERIVED / NOT EMPIRICAL</x:v>
      </x:c>
      <x:c r="P85" s="12" t="str">
        <x:v>NOT_EMPIRICAL</x:v>
      </x:c>
      <x:c r="Q85" s="12" t="str">
        <x:v>NOT_COMPLETED</x:v>
      </x:c>
    </x:row>
    <x:row r="86" ht="44" customHeight="1">
      <x:c r="A86" s="12" t="str">
        <x:v>CPAR-G-C1-000085</x:v>
      </x:c>
      <x:c r="B86" s="12" t="str">
        <x:v>DESIGN-G-C1-000004</x:v>
      </x:c>
      <x:c r="C86" s="12" t="str">
        <x:v>face_thickness_mm</x:v>
      </x:c>
      <x:c r="D86" s="12" t="str">
        <x:v>Effective face thickness per face</x:v>
      </x:c>
      <x:c r="E86" s="12" t="n">
        <x:v>0.5</x:v>
      </x:c>
      <x:c r="F86" s="12" t="str">
        <x:v>mm/face</x:v>
      </x:c>
      <x:c r="G86" s="12" t="str">
        <x:v>REFERENCE</x:v>
      </x:c>
      <x:c r="H86" s="13" t="str">
        <x:v>G-B9 scenario OPTSCN-G-B9-000002 unchanged reference input</x:v>
      </x:c>
      <x:c r="I86" s="12" t="str">
        <x:v>HELD_AT_FROZEN_MODEL_BASELINE</x:v>
      </x:c>
      <x:c r="J86" s="12" t="str">
        <x:v>FIXED_OR_HELD</x:v>
      </x:c>
      <x:c r="K86" s="13" t="str">
        <x:v>HIGH_MODEL_INPUT_UNCERTAINTY</x:v>
      </x:c>
      <x:c r="L86" s="12" t="str">
        <x:v>Candidate-level model input or explicit unresolved design field; not an as-built specification.</x:v>
      </x:c>
      <x:c r="M86" s="13" t="str">
        <x:v>AER-FC002-16-T700-PP-SHP</x:v>
      </x:c>
      <x:c r="N86" s="12" t="str">
        <x:v>MODEL_DERIVED</x:v>
      </x:c>
      <x:c r="O86" s="12" t="str">
        <x:v>MODEL-DERIVED / NOT EMPIRICAL</x:v>
      </x:c>
      <x:c r="P86" s="12" t="str">
        <x:v>NOT_EMPIRICAL</x:v>
      </x:c>
      <x:c r="Q86" s="12" t="str">
        <x:v>NOT_COMPLETED</x:v>
      </x:c>
    </x:row>
    <x:row r="87" ht="44" customHeight="1">
      <x:c r="A87" s="12" t="str">
        <x:v>CPAR-G-C1-000086</x:v>
      </x:c>
      <x:c r="B87" s="12" t="str">
        <x:v>DESIGN-G-C1-000004</x:v>
      </x:c>
      <x:c r="C87" s="12" t="str">
        <x:v>core_thickness_mm</x:v>
      </x:c>
      <x:c r="D87" s="12" t="str">
        <x:v>Effective core thickness</x:v>
      </x:c>
      <x:c r="E87" s="12" t="n">
        <x:v>15</x:v>
      </x:c>
      <x:c r="F87" s="12" t="str">
        <x:v>mm</x:v>
      </x:c>
      <x:c r="G87" s="12" t="str">
        <x:v>REFERENCE</x:v>
      </x:c>
      <x:c r="H87" s="13" t="str">
        <x:v>G-B9 scenario OPTSCN-G-B9-000002 unchanged reference input</x:v>
      </x:c>
      <x:c r="I87" s="12" t="str">
        <x:v>HELD_AT_FROZEN_MODEL_BASELINE</x:v>
      </x:c>
      <x:c r="J87" s="12" t="str">
        <x:v>FIXED_OR_HELD</x:v>
      </x:c>
      <x:c r="K87" s="13" t="str">
        <x:v>HIGH_MODEL_INPUT_UNCERTAINTY</x:v>
      </x:c>
      <x:c r="L87" s="12" t="str">
        <x:v>Candidate-level model input or explicit unresolved design field; not an as-built specification.</x:v>
      </x:c>
      <x:c r="M87" s="13" t="str">
        <x:v>AER-FC002-16-T700-PP-SHP</x:v>
      </x:c>
      <x:c r="N87" s="12" t="str">
        <x:v>MODEL_DERIVED</x:v>
      </x:c>
      <x:c r="O87" s="12" t="str">
        <x:v>MODEL-DERIVED / NOT EMPIRICAL</x:v>
      </x:c>
      <x:c r="P87" s="12" t="str">
        <x:v>NOT_EMPIRICAL</x:v>
      </x:c>
      <x:c r="Q87" s="12" t="str">
        <x:v>NOT_COMPLETED</x:v>
      </x:c>
    </x:row>
    <x:row r="88" ht="44" customHeight="1">
      <x:c r="A88" s="12" t="str">
        <x:v>CPAR-G-C1-000087</x:v>
      </x:c>
      <x:c r="B88" s="12" t="str">
        <x:v>DESIGN-G-C1-000004</x:v>
      </x:c>
      <x:c r="C88" s="12" t="str">
        <x:v>total_thickness_mm</x:v>
      </x:c>
      <x:c r="D88" s="12" t="str">
        <x:v>Declared total thickness</x:v>
      </x:c>
      <x:c r="E88" s="12" t="n">
        <x:v>16</x:v>
      </x:c>
      <x:c r="F88" s="12" t="str">
        <x:v>mm</x:v>
      </x:c>
      <x:c r="G88" s="12" t="str">
        <x:v>REFERENCE</x:v>
      </x:c>
      <x:c r="H88" s="13" t="str">
        <x:v>FDB-0025 fixed configuration and G-B9 hard constraint</x:v>
      </x:c>
      <x:c r="I88" s="12" t="str">
        <x:v>FIXED_NO_EXTRAPOLATION</x:v>
      </x:c>
      <x:c r="J88" s="12" t="str">
        <x:v>FIXED_OR_HELD</x:v>
      </x:c>
      <x:c r="K88" s="13" t="str">
        <x:v>LOW_DECLARATION_HIGH_AS_BUILT_GAP</x:v>
      </x:c>
      <x:c r="L88" s="12" t="str">
        <x:v>Candidate-level model input or explicit unresolved design field; not an as-built specification.</x:v>
      </x:c>
      <x:c r="M88" s="13" t="str">
        <x:v>AER-FC002-16-T700-PP-SHP</x:v>
      </x:c>
      <x:c r="N88" s="12" t="str">
        <x:v>MODEL_DERIVED</x:v>
      </x:c>
      <x:c r="O88" s="12" t="str">
        <x:v>MODEL-DERIVED / NOT EMPIRICAL</x:v>
      </x:c>
      <x:c r="P88" s="12" t="str">
        <x:v>NOT_EMPIRICAL</x:v>
      </x:c>
      <x:c r="Q88" s="12" t="str">
        <x:v>NOT_COMPLETED</x:v>
      </x:c>
    </x:row>
    <x:row r="89" ht="44" customHeight="1">
      <x:c r="A89" s="12" t="str">
        <x:v>CPAR-G-C1-000088</x:v>
      </x:c>
      <x:c r="B89" s="12" t="str">
        <x:v>DESIGN-G-C1-000004</x:v>
      </x:c>
      <x:c r="C89" s="12" t="str">
        <x:v>face_architecture_factor</x:v>
      </x:c>
      <x:c r="D89" s="12" t="str">
        <x:v>Face architecture efficiency factor</x:v>
      </x:c>
      <x:c r="E89" s="12" t="n">
        <x:v>0.45</x:v>
      </x:c>
      <x:c r="F89" s="12" t="str">
        <x:v>ratio</x:v>
      </x:c>
      <x:c r="G89" s="12" t="str">
        <x:v>REFERENCE</x:v>
      </x:c>
      <x:c r="H89" s="13" t="str">
        <x:v>G-B9 scenario OPTSCN-G-B9-000002 unchanged reference input</x:v>
      </x:c>
      <x:c r="I89" s="12" t="str">
        <x:v>HELD_AT_FROZEN_MODEL_BASELINE</x:v>
      </x:c>
      <x:c r="J89" s="12" t="str">
        <x:v>FIXED_OR_HELD</x:v>
      </x:c>
      <x:c r="K89" s="13" t="str">
        <x:v>HIGH_MODEL_INPUT_UNCERTAINTY</x:v>
      </x:c>
      <x:c r="L89" s="12" t="str">
        <x:v>Candidate-level model input or explicit unresolved design field; not an as-built specification.</x:v>
      </x:c>
      <x:c r="M89" s="13" t="str">
        <x:v>AER-FC002-16-T700-PP-SHP</x:v>
      </x:c>
      <x:c r="N89" s="12" t="str">
        <x:v>MODEL_DERIVED</x:v>
      </x:c>
      <x:c r="O89" s="12" t="str">
        <x:v>MODEL-DERIVED / NOT EMPIRICAL</x:v>
      </x:c>
      <x:c r="P89" s="12" t="str">
        <x:v>NOT_EMPIRICAL</x:v>
      </x:c>
      <x:c r="Q89" s="12" t="str">
        <x:v>NOT_COMPLETED</x:v>
      </x:c>
    </x:row>
    <x:row r="90" ht="44" customHeight="1">
      <x:c r="A90" s="12" t="str">
        <x:v>CPAR-G-C1-000089</x:v>
      </x:c>
      <x:c r="B90" s="12" t="str">
        <x:v>DESIGN-G-C1-000004</x:v>
      </x:c>
      <x:c r="C90" s="12" t="str">
        <x:v>process_retention_factor</x:v>
      </x:c>
      <x:c r="D90" s="12" t="str">
        <x:v>Semi-hot-press retention factor</x:v>
      </x:c>
      <x:c r="E90" s="12" t="n">
        <x:v>0.88</x:v>
      </x:c>
      <x:c r="F90" s="12" t="str">
        <x:v>ratio</x:v>
      </x:c>
      <x:c r="G90" s="12" t="str">
        <x:v>REFERENCE</x:v>
      </x:c>
      <x:c r="H90" s="13" t="str">
        <x:v>G-B9 scenario OPTSCN-G-B9-000002 unchanged reference input</x:v>
      </x:c>
      <x:c r="I90" s="12" t="str">
        <x:v>HELD_AT_FROZEN_MODEL_BASELINE</x:v>
      </x:c>
      <x:c r="J90" s="12" t="str">
        <x:v>FIXED_OR_HELD</x:v>
      </x:c>
      <x:c r="K90" s="13" t="str">
        <x:v>HIGH_MODEL_INPUT_UNCERTAINTY</x:v>
      </x:c>
      <x:c r="L90" s="12" t="str">
        <x:v>Candidate-level model input or explicit unresolved design field; not an as-built specification.</x:v>
      </x:c>
      <x:c r="M90" s="13" t="str">
        <x:v>AER-FC002-16-T700-PP-SHP</x:v>
      </x:c>
      <x:c r="N90" s="12" t="str">
        <x:v>MODEL_DERIVED</x:v>
      </x:c>
      <x:c r="O90" s="12" t="str">
        <x:v>MODEL-DERIVED / NOT EMPIRICAL</x:v>
      </x:c>
      <x:c r="P90" s="12" t="str">
        <x:v>NOT_EMPIRICAL</x:v>
      </x:c>
      <x:c r="Q90" s="12" t="str">
        <x:v>NOT_COMPLETED</x:v>
      </x:c>
    </x:row>
    <x:row r="91" ht="44" customHeight="1">
      <x:c r="A91" s="12" t="str">
        <x:v>CPAR-G-C1-000090</x:v>
      </x:c>
      <x:c r="B91" s="12" t="str">
        <x:v>DESIGN-G-C1-000004</x:v>
      </x:c>
      <x:c r="C91" s="12" t="str">
        <x:v>core_density_kg_m3</x:v>
      </x:c>
      <x:c r="D91" s="12" t="str">
        <x:v>PP honeycomb core density target</x:v>
      </x:c>
      <x:c r="E91" s="12" t="n">
        <x:v>80</x:v>
      </x:c>
      <x:c r="F91" s="12" t="str">
        <x:v>kg/m3</x:v>
      </x:c>
      <x:c r="G91" s="103" t="str">
        <x:v>MODEL_DERIVED</x:v>
      </x:c>
      <x:c r="H91" s="13" t="str">
        <x:v>G-B9 scenario OPTSCN-G-B9-000002 carried through G-B10 variant VAR-G-B10-000005</x:v>
      </x:c>
      <x:c r="I91" s="12" t="str">
        <x:v>VALID_WITHIN_FROZEN_INPUT_BOUNDS</x:v>
      </x:c>
      <x:c r="J91" s="12" t="str">
        <x:v>CHANGED</x:v>
      </x:c>
      <x:c r="K91" s="13" t="str">
        <x:v>HIGH</x:v>
      </x:c>
      <x:c r="L91" s="12" t="str">
        <x:v>Candidate-level model input or explicit unresolved design field; not an as-built specification.</x:v>
      </x:c>
      <x:c r="M91" s="13" t="str">
        <x:v>AER-FC002-16-T700-PP-SHP</x:v>
      </x:c>
      <x:c r="N91" s="12" t="str">
        <x:v>MODEL_DERIVED</x:v>
      </x:c>
      <x:c r="O91" s="12" t="str">
        <x:v>MODEL-DERIVED / NOT EMPIRICAL</x:v>
      </x:c>
      <x:c r="P91" s="12" t="str">
        <x:v>NOT_EMPIRICAL</x:v>
      </x:c>
      <x:c r="Q91" s="12" t="str">
        <x:v>NOT_COMPLETED</x:v>
      </x:c>
    </x:row>
    <x:row r="92" ht="44" customHeight="1">
      <x:c r="A92" s="12" t="str">
        <x:v>CPAR-G-C1-000091</x:v>
      </x:c>
      <x:c r="B92" s="12" t="str">
        <x:v>DESIGN-G-C1-000004</x:v>
      </x:c>
      <x:c r="C92" s="12" t="str">
        <x:v>core_cell_size_mm</x:v>
      </x:c>
      <x:c r="D92" s="12" t="str">
        <x:v>PP honeycomb cell-size target</x:v>
      </x:c>
      <x:c r="E92" s="12" t="n">
        <x:v>8</x:v>
      </x:c>
      <x:c r="F92" s="12" t="str">
        <x:v>mm</x:v>
      </x:c>
      <x:c r="G92" s="103" t="str">
        <x:v>MODEL_DERIVED</x:v>
      </x:c>
      <x:c r="H92" s="13" t="str">
        <x:v>G-B9 scenario OPTSCN-G-B9-000002 carried through G-B10 variant VAR-G-B10-000005</x:v>
      </x:c>
      <x:c r="I92" s="12" t="str">
        <x:v>VALID_WITHIN_FROZEN_INPUT_BOUNDS</x:v>
      </x:c>
      <x:c r="J92" s="12" t="str">
        <x:v>CHANGED</x:v>
      </x:c>
      <x:c r="K92" s="13" t="str">
        <x:v>HIGH</x:v>
      </x:c>
      <x:c r="L92" s="12" t="str">
        <x:v>Candidate-level model input or explicit unresolved design field; not an as-built specification.</x:v>
      </x:c>
      <x:c r="M92" s="13" t="str">
        <x:v>AER-FC002-16-T700-PP-SHP</x:v>
      </x:c>
      <x:c r="N92" s="12" t="str">
        <x:v>MODEL_DERIVED</x:v>
      </x:c>
      <x:c r="O92" s="12" t="str">
        <x:v>MODEL-DERIVED / NOT EMPIRICAL</x:v>
      </x:c>
      <x:c r="P92" s="12" t="str">
        <x:v>NOT_EMPIRICAL</x:v>
      </x:c>
      <x:c r="Q92" s="12" t="str">
        <x:v>NOT_COMPLETED</x:v>
      </x:c>
    </x:row>
    <x:row r="93" ht="44" customHeight="1">
      <x:c r="A93" s="12" t="str">
        <x:v>CPAR-G-C1-000092</x:v>
      </x:c>
      <x:c r="B93" s="12" t="str">
        <x:v>DESIGN-G-C1-000004</x:v>
      </x:c>
      <x:c r="C93" s="12" t="str">
        <x:v>core_compression_strength_mpa</x:v>
      </x:c>
      <x:c r="D93" s="12" t="str">
        <x:v>Core compression-strength target</x:v>
      </x:c>
      <x:c r="E93" s="12" t="n">
        <x:v>1.89</x:v>
      </x:c>
      <x:c r="F93" s="12" t="str">
        <x:v>MPa</x:v>
      </x:c>
      <x:c r="G93" s="103" t="str">
        <x:v>MODEL_DERIVED</x:v>
      </x:c>
      <x:c r="H93" s="13" t="str">
        <x:v>G-B9 scenario OPTSCN-G-B9-000002 carried through G-B10 variant VAR-G-B10-000005</x:v>
      </x:c>
      <x:c r="I93" s="12" t="str">
        <x:v>VALID_WITHIN_FROZEN_INPUT_BOUNDS</x:v>
      </x:c>
      <x:c r="J93" s="12" t="str">
        <x:v>CHANGED</x:v>
      </x:c>
      <x:c r="K93" s="13" t="str">
        <x:v>HIGH</x:v>
      </x:c>
      <x:c r="L93" s="12" t="str">
        <x:v>Candidate-level model input or explicit unresolved design field; not an as-built specification.</x:v>
      </x:c>
      <x:c r="M93" s="13" t="str">
        <x:v>AER-FC002-16-T700-PP-SHP</x:v>
      </x:c>
      <x:c r="N93" s="12" t="str">
        <x:v>MODEL_DERIVED</x:v>
      </x:c>
      <x:c r="O93" s="12" t="str">
        <x:v>MODEL-DERIVED / NOT EMPIRICAL</x:v>
      </x:c>
      <x:c r="P93" s="12" t="str">
        <x:v>NOT_EMPIRICAL</x:v>
      </x:c>
      <x:c r="Q93" s="12" t="str">
        <x:v>NOT_COMPLETED</x:v>
      </x:c>
    </x:row>
    <x:row r="94" ht="44" customHeight="1">
      <x:c r="A94" s="12" t="str">
        <x:v>CPAR-G-C1-000093</x:v>
      </x:c>
      <x:c r="B94" s="12" t="str">
        <x:v>DESIGN-G-C1-000004</x:v>
      </x:c>
      <x:c r="C94" s="12" t="str">
        <x:v>core_shear_strength_mpa</x:v>
      </x:c>
      <x:c r="D94" s="12" t="str">
        <x:v>Core shear-strength target</x:v>
      </x:c>
      <x:c r="E94" s="12" t="n">
        <x:v>0.58</x:v>
      </x:c>
      <x:c r="F94" s="12" t="str">
        <x:v>MPa</x:v>
      </x:c>
      <x:c r="G94" s="103" t="str">
        <x:v>MODEL_DERIVED</x:v>
      </x:c>
      <x:c r="H94" s="13" t="str">
        <x:v>G-B9 scenario OPTSCN-G-B9-000002 carried through G-B10 variant VAR-G-B10-000005</x:v>
      </x:c>
      <x:c r="I94" s="12" t="str">
        <x:v>VALID_WITHIN_FROZEN_INPUT_BOUNDS</x:v>
      </x:c>
      <x:c r="J94" s="12" t="str">
        <x:v>CHANGED</x:v>
      </x:c>
      <x:c r="K94" s="13" t="str">
        <x:v>HIGH</x:v>
      </x:c>
      <x:c r="L94" s="12" t="str">
        <x:v>Candidate-level model input or explicit unresolved design field; not an as-built specification.</x:v>
      </x:c>
      <x:c r="M94" s="13" t="str">
        <x:v>AER-FC002-16-T700-PP-SHP</x:v>
      </x:c>
      <x:c r="N94" s="12" t="str">
        <x:v>MODEL_DERIVED</x:v>
      </x:c>
      <x:c r="O94" s="12" t="str">
        <x:v>MODEL-DERIVED / NOT EMPIRICAL</x:v>
      </x:c>
      <x:c r="P94" s="12" t="str">
        <x:v>NOT_EMPIRICAL</x:v>
      </x:c>
      <x:c r="Q94" s="12" t="str">
        <x:v>NOT_COMPLETED</x:v>
      </x:c>
    </x:row>
    <x:row r="95" ht="44" customHeight="1">
      <x:c r="A95" s="12" t="str">
        <x:v>CPAR-G-C1-000094</x:v>
      </x:c>
      <x:c r="B95" s="12" t="str">
        <x:v>DESIGN-G-C1-000004</x:v>
      </x:c>
      <x:c r="C95" s="12" t="str">
        <x:v>core_shear_modulus_mpa</x:v>
      </x:c>
      <x:c r="D95" s="12" t="str">
        <x:v>Core shear-modulus target</x:v>
      </x:c>
      <x:c r="E95" s="12" t="n">
        <x:v>15.2</x:v>
      </x:c>
      <x:c r="F95" s="12" t="str">
        <x:v>MPa</x:v>
      </x:c>
      <x:c r="G95" s="103" t="str">
        <x:v>MODEL_DERIVED</x:v>
      </x:c>
      <x:c r="H95" s="13" t="str">
        <x:v>G-B9 scenario OPTSCN-G-B9-000002 carried through G-B10 variant VAR-G-B10-000005</x:v>
      </x:c>
      <x:c r="I95" s="12" t="str">
        <x:v>VALID_WITHIN_FROZEN_INPUT_BOUNDS</x:v>
      </x:c>
      <x:c r="J95" s="12" t="str">
        <x:v>CHANGED</x:v>
      </x:c>
      <x:c r="K95" s="13" t="str">
        <x:v>HIGH</x:v>
      </x:c>
      <x:c r="L95" s="12" t="str">
        <x:v>Candidate-level model input or explicit unresolved design field; not an as-built specification.</x:v>
      </x:c>
      <x:c r="M95" s="13" t="str">
        <x:v>AER-FC002-16-T700-PP-SHP</x:v>
      </x:c>
      <x:c r="N95" s="12" t="str">
        <x:v>MODEL_DERIVED</x:v>
      </x:c>
      <x:c r="O95" s="12" t="str">
        <x:v>MODEL-DERIVED / NOT EMPIRICAL</x:v>
      </x:c>
      <x:c r="P95" s="12" t="str">
        <x:v>NOT_EMPIRICAL</x:v>
      </x:c>
      <x:c r="Q95" s="12" t="str">
        <x:v>NOT_COMPLETED</x:v>
      </x:c>
    </x:row>
    <x:row r="96" ht="44" customHeight="1">
      <x:c r="A96" s="12" t="str">
        <x:v>CPAR-G-C1-000095</x:v>
      </x:c>
      <x:c r="B96" s="12" t="str">
        <x:v>DESIGN-G-C1-000004</x:v>
      </x:c>
      <x:c r="C96" s="12" t="str">
        <x:v>beam_width_mm</x:v>
      </x:c>
      <x:c r="D96" s="12" t="str">
        <x:v>Virtual-test beam width</x:v>
      </x:c>
      <x:c r="E96" s="12" t="n">
        <x:v>50</x:v>
      </x:c>
      <x:c r="F96" s="12" t="str">
        <x:v>mm</x:v>
      </x:c>
      <x:c r="G96" s="94" t="str">
        <x:v>ASSUMPTION</x:v>
      </x:c>
      <x:c r="H96" s="13" t="str">
        <x:v>G-B9 frozen virtual-test or calibration input held constant</x:v>
      </x:c>
      <x:c r="I96" s="12" t="str">
        <x:v>HELD_NOT_A_DESIGN_LEVER</x:v>
      </x:c>
      <x:c r="J96" s="12" t="str">
        <x:v>FIXED_OR_HELD</x:v>
      </x:c>
      <x:c r="K96" s="13" t="str">
        <x:v>VERY_HIGH_FOR_PHYSICAL_INTERPRETATION</x:v>
      </x:c>
      <x:c r="L96" s="12" t="str">
        <x:v>Candidate-level model input or explicit unresolved design field; not an as-built specification.</x:v>
      </x:c>
      <x:c r="M96" s="13" t="str">
        <x:v>AER-FC002-16-T700-PP-SHP</x:v>
      </x:c>
      <x:c r="N96" s="12" t="str">
        <x:v>MODEL_DERIVED</x:v>
      </x:c>
      <x:c r="O96" s="12" t="str">
        <x:v>MODEL-DERIVED / NOT EMPIRICAL</x:v>
      </x:c>
      <x:c r="P96" s="12" t="str">
        <x:v>NOT_EMPIRICAL</x:v>
      </x:c>
      <x:c r="Q96" s="12" t="str">
        <x:v>NOT_COMPLETED</x:v>
      </x:c>
    </x:row>
    <x:row r="97" ht="44" customHeight="1">
      <x:c r="A97" s="12" t="str">
        <x:v>CPAR-G-C1-000096</x:v>
      </x:c>
      <x:c r="B97" s="12" t="str">
        <x:v>DESIGN-G-C1-000004</x:v>
      </x:c>
      <x:c r="C97" s="12" t="str">
        <x:v>support_span_mm</x:v>
      </x:c>
      <x:c r="D97" s="12" t="str">
        <x:v>Virtual-test support span</x:v>
      </x:c>
      <x:c r="E97" s="12" t="n">
        <x:v>300</x:v>
      </x:c>
      <x:c r="F97" s="12" t="str">
        <x:v>mm</x:v>
      </x:c>
      <x:c r="G97" s="94" t="str">
        <x:v>ASSUMPTION</x:v>
      </x:c>
      <x:c r="H97" s="13" t="str">
        <x:v>G-B9 frozen virtual-test or calibration input held constant</x:v>
      </x:c>
      <x:c r="I97" s="12" t="str">
        <x:v>HELD_NOT_A_DESIGN_LEVER</x:v>
      </x:c>
      <x:c r="J97" s="12" t="str">
        <x:v>FIXED_OR_HELD</x:v>
      </x:c>
      <x:c r="K97" s="13" t="str">
        <x:v>VERY_HIGH_FOR_PHYSICAL_INTERPRETATION</x:v>
      </x:c>
      <x:c r="L97" s="12" t="str">
        <x:v>Candidate-level model input or explicit unresolved design field; not an as-built specification.</x:v>
      </x:c>
      <x:c r="M97" s="13" t="str">
        <x:v>AER-FC002-16-T700-PP-SHP</x:v>
      </x:c>
      <x:c r="N97" s="12" t="str">
        <x:v>MODEL_DERIVED</x:v>
      </x:c>
      <x:c r="O97" s="12" t="str">
        <x:v>MODEL-DERIVED / NOT EMPIRICAL</x:v>
      </x:c>
      <x:c r="P97" s="12" t="str">
        <x:v>NOT_EMPIRICAL</x:v>
      </x:c>
      <x:c r="Q97" s="12" t="str">
        <x:v>NOT_COMPLETED</x:v>
      </x:c>
    </x:row>
    <x:row r="98" ht="44" customHeight="1">
      <x:c r="A98" s="12" t="str">
        <x:v>CPAR-G-C1-000097</x:v>
      </x:c>
      <x:c r="B98" s="12" t="str">
        <x:v>DESIGN-G-C1-000004</x:v>
      </x:c>
      <x:c r="C98" s="12" t="str">
        <x:v>core_shear_stress_mpa</x:v>
      </x:c>
      <x:c r="D98" s="12" t="str">
        <x:v>Core shear-stress assumption</x:v>
      </x:c>
      <x:c r="E98" s="12" t="n">
        <x:v>0.25</x:v>
      </x:c>
      <x:c r="F98" s="12" t="str">
        <x:v>MPa</x:v>
      </x:c>
      <x:c r="G98" s="94" t="str">
        <x:v>ASSUMPTION</x:v>
      </x:c>
      <x:c r="H98" s="13" t="str">
        <x:v>G-B9 frozen virtual-test or calibration input held constant</x:v>
      </x:c>
      <x:c r="I98" s="12" t="str">
        <x:v>HELD_NOT_A_DESIGN_LEVER</x:v>
      </x:c>
      <x:c r="J98" s="12" t="str">
        <x:v>FIXED_OR_HELD</x:v>
      </x:c>
      <x:c r="K98" s="13" t="str">
        <x:v>VERY_HIGH_FOR_PHYSICAL_INTERPRETATION</x:v>
      </x:c>
      <x:c r="L98" s="12" t="str">
        <x:v>Candidate-level model input or explicit unresolved design field; not an as-built specification.</x:v>
      </x:c>
      <x:c r="M98" s="13" t="str">
        <x:v>AER-FC002-16-T700-PP-SHP</x:v>
      </x:c>
      <x:c r="N98" s="12" t="str">
        <x:v>MODEL_DERIVED</x:v>
      </x:c>
      <x:c r="O98" s="12" t="str">
        <x:v>MODEL-DERIVED / NOT EMPIRICAL</x:v>
      </x:c>
      <x:c r="P98" s="12" t="str">
        <x:v>NOT_EMPIRICAL</x:v>
      </x:c>
      <x:c r="Q98" s="12" t="str">
        <x:v>NOT_COMPLETED</x:v>
      </x:c>
    </x:row>
    <x:row r="99" ht="44" customHeight="1">
      <x:c r="A99" s="12" t="str">
        <x:v>CPAR-G-C1-000098</x:v>
      </x:c>
      <x:c r="B99" s="12" t="str">
        <x:v>DESIGN-G-C1-000004</x:v>
      </x:c>
      <x:c r="C99" s="12" t="str">
        <x:v>fatigue_anchor_cycles</x:v>
      </x:c>
      <x:c r="D99" s="12" t="str">
        <x:v>Fatigue anchor cycles</x:v>
      </x:c>
      <x:c r="E99" s="12" t="n">
        <x:v>100000</x:v>
      </x:c>
      <x:c r="F99" s="12" t="str">
        <x:v>cycles</x:v>
      </x:c>
      <x:c r="G99" s="94" t="str">
        <x:v>ASSUMPTION</x:v>
      </x:c>
      <x:c r="H99" s="13" t="str">
        <x:v>G-B9 frozen virtual-test or calibration input held constant</x:v>
      </x:c>
      <x:c r="I99" s="12" t="str">
        <x:v>HELD_NOT_A_DESIGN_LEVER</x:v>
      </x:c>
      <x:c r="J99" s="12" t="str">
        <x:v>FIXED_OR_HELD</x:v>
      </x:c>
      <x:c r="K99" s="13" t="str">
        <x:v>VERY_HIGH_FOR_PHYSICAL_INTERPRETATION</x:v>
      </x:c>
      <x:c r="L99" s="12" t="str">
        <x:v>Candidate-level model input or explicit unresolved design field; not an as-built specification.</x:v>
      </x:c>
      <x:c r="M99" s="13" t="str">
        <x:v>AER-FC002-16-T700-PP-SHP</x:v>
      </x:c>
      <x:c r="N99" s="12" t="str">
        <x:v>MODEL_DERIVED</x:v>
      </x:c>
      <x:c r="O99" s="12" t="str">
        <x:v>MODEL-DERIVED / NOT EMPIRICAL</x:v>
      </x:c>
      <x:c r="P99" s="12" t="str">
        <x:v>NOT_EMPIRICAL</x:v>
      </x:c>
      <x:c r="Q99" s="12" t="str">
        <x:v>NOT_COMPLETED</x:v>
      </x:c>
    </x:row>
    <x:row r="100" ht="44" customHeight="1">
      <x:c r="A100" s="12" t="str">
        <x:v>CPAR-G-C1-000099</x:v>
      </x:c>
      <x:c r="B100" s="12" t="str">
        <x:v>DESIGN-G-C1-000004</x:v>
      </x:c>
      <x:c r="C100" s="12" t="str">
        <x:v>fatigue_exponent</x:v>
      </x:c>
      <x:c r="D100" s="12" t="str">
        <x:v>Fatigue exponent</x:v>
      </x:c>
      <x:c r="E100" s="12" t="n">
        <x:v>8</x:v>
      </x:c>
      <x:c r="F100" s="12" t="str">
        <x:v>dimensionless</x:v>
      </x:c>
      <x:c r="G100" s="94" t="str">
        <x:v>ASSUMPTION</x:v>
      </x:c>
      <x:c r="H100" s="13" t="str">
        <x:v>G-B9 frozen virtual-test or calibration input held constant</x:v>
      </x:c>
      <x:c r="I100" s="12" t="str">
        <x:v>HELD_NOT_A_DESIGN_LEVER</x:v>
      </x:c>
      <x:c r="J100" s="12" t="str">
        <x:v>FIXED_OR_HELD</x:v>
      </x:c>
      <x:c r="K100" s="13" t="str">
        <x:v>VERY_HIGH_FOR_PHYSICAL_INTERPRETATION</x:v>
      </x:c>
      <x:c r="L100" s="12" t="str">
        <x:v>Candidate-level model input or explicit unresolved design field; not an as-built specification.</x:v>
      </x:c>
      <x:c r="M100" s="13" t="str">
        <x:v>AER-FC002-16-T700-PP-SHP</x:v>
      </x:c>
      <x:c r="N100" s="12" t="str">
        <x:v>MODEL_DERIVED</x:v>
      </x:c>
      <x:c r="O100" s="12" t="str">
        <x:v>MODEL-DERIVED / NOT EMPIRICAL</x:v>
      </x:c>
      <x:c r="P100" s="12" t="str">
        <x:v>NOT_EMPIRICAL</x:v>
      </x:c>
      <x:c r="Q100" s="12" t="str">
        <x:v>NOT_COMPLETED</x:v>
      </x:c>
    </x:row>
    <x:row r="101" ht="44" customHeight="1">
      <x:c r="A101" s="12" t="str">
        <x:v>CPAR-G-C1-000100</x:v>
      </x:c>
      <x:c r="B101" s="12" t="str">
        <x:v>DESIGN-G-C1-000004</x:v>
      </x:c>
      <x:c r="C101" s="12" t="str">
        <x:v>stiffness_retention_ratio</x:v>
      </x:c>
      <x:c r="D101" s="12" t="str">
        <x:v>Fatigue stiffness-retention assumption</x:v>
      </x:c>
      <x:c r="E101" s="12" t="n">
        <x:v>0.93</x:v>
      </x:c>
      <x:c r="F101" s="12" t="str">
        <x:v>ratio</x:v>
      </x:c>
      <x:c r="G101" s="94" t="str">
        <x:v>ASSUMPTION</x:v>
      </x:c>
      <x:c r="H101" s="13" t="str">
        <x:v>G-B9 frozen virtual-test or calibration input held constant</x:v>
      </x:c>
      <x:c r="I101" s="12" t="str">
        <x:v>HELD_NOT_A_DESIGN_LEVER</x:v>
      </x:c>
      <x:c r="J101" s="12" t="str">
        <x:v>FIXED_OR_HELD</x:v>
      </x:c>
      <x:c r="K101" s="13" t="str">
        <x:v>VERY_HIGH_FOR_PHYSICAL_INTERPRETATION</x:v>
      </x:c>
      <x:c r="L101" s="12" t="str">
        <x:v>Candidate-level model input or explicit unresolved design field; not an as-built specification.</x:v>
      </x:c>
      <x:c r="M101" s="13" t="str">
        <x:v>AER-FC002-16-T700-PP-SHP</x:v>
      </x:c>
      <x:c r="N101" s="12" t="str">
        <x:v>MODEL_DERIVED</x:v>
      </x:c>
      <x:c r="O101" s="12" t="str">
        <x:v>MODEL-DERIVED / NOT EMPIRICAL</x:v>
      </x:c>
      <x:c r="P101" s="12" t="str">
        <x:v>NOT_EMPIRICAL</x:v>
      </x:c>
      <x:c r="Q101" s="12" t="str">
        <x:v>NOT_COMPLETED</x:v>
      </x:c>
    </x:row>
    <x:row r="102" ht="44" customHeight="1">
      <x:c r="A102" s="12" t="str">
        <x:v>CPAR-G-C1-000101</x:v>
      </x:c>
      <x:c r="B102" s="12" t="str">
        <x:v>DESIGN-G-C1-000004</x:v>
      </x:c>
      <x:c r="C102" s="12" t="str">
        <x:v>strength_transfer_factor</x:v>
      </x:c>
      <x:c r="D102" s="12" t="str">
        <x:v>Face strength-transfer factor</x:v>
      </x:c>
      <x:c r="E102" s="12" t="n">
        <x:v>0.35</x:v>
      </x:c>
      <x:c r="F102" s="12" t="str">
        <x:v>ratio</x:v>
      </x:c>
      <x:c r="G102" s="94" t="str">
        <x:v>ASSUMPTION</x:v>
      </x:c>
      <x:c r="H102" s="13" t="str">
        <x:v>G-B9 frozen virtual-test or calibration input held constant</x:v>
      </x:c>
      <x:c r="I102" s="12" t="str">
        <x:v>HELD_NOT_A_DESIGN_LEVER</x:v>
      </x:c>
      <x:c r="J102" s="12" t="str">
        <x:v>FIXED_OR_HELD</x:v>
      </x:c>
      <x:c r="K102" s="13" t="str">
        <x:v>VERY_HIGH_FOR_PHYSICAL_INTERPRETATION</x:v>
      </x:c>
      <x:c r="L102" s="12" t="str">
        <x:v>Candidate-level model input or explicit unresolved design field; not an as-built specification.</x:v>
      </x:c>
      <x:c r="M102" s="13" t="str">
        <x:v>AER-FC002-16-T700-PP-SHP</x:v>
      </x:c>
      <x:c r="N102" s="12" t="str">
        <x:v>MODEL_DERIVED</x:v>
      </x:c>
      <x:c r="O102" s="12" t="str">
        <x:v>MODEL-DERIVED / NOT EMPIRICAL</x:v>
      </x:c>
      <x:c r="P102" s="12" t="str">
        <x:v>NOT_EMPIRICAL</x:v>
      </x:c>
      <x:c r="Q102" s="12" t="str">
        <x:v>NOT_COMPLETED</x:v>
      </x:c>
    </x:row>
    <x:row r="103" ht="44" customHeight="1">
      <x:c r="A103" s="12" t="str">
        <x:v>CPAR-G-C1-000102</x:v>
      </x:c>
      <x:c r="B103" s="12" t="str">
        <x:v>DESIGN-G-C1-000004</x:v>
      </x:c>
      <x:c r="C103" s="12" t="str">
        <x:v>sandwich_stack_closure</x:v>
      </x:c>
      <x:c r="D103" s="12" t="str">
        <x:v>Sandwich thickness closure</x:v>
      </x:c>
      <x:c r="E103" s="12" t="str">
        <x:v>2*0.5+15=16</x:v>
      </x:c>
      <x:c r="F103" s="12" t="str">
        <x:v>mm relation</x:v>
      </x:c>
      <x:c r="G103" s="103" t="str">
        <x:v>MODEL_DERIVED</x:v>
      </x:c>
      <x:c r="H103" s="13" t="str">
        <x:v>G-B9 hard constraint CON-G-B9-000004</x:v>
      </x:c>
      <x:c r="I103" s="12" t="str">
        <x:v>SUPPORTED_RELATION</x:v>
      </x:c>
      <x:c r="J103" s="12" t="str">
        <x:v>FIXED_OR_HELD</x:v>
      </x:c>
      <x:c r="K103" s="13" t="str">
        <x:v>VERY_HIGH_AS_BUILT_TOLERANCE_GAP</x:v>
      </x:c>
      <x:c r="L103" s="12" t="str">
        <x:v>Candidate-level model input or explicit unresolved design field; not an as-built specification.</x:v>
      </x:c>
      <x:c r="M103" s="13" t="str">
        <x:v>AER-FC002-16-T700-PP-SHP</x:v>
      </x:c>
      <x:c r="N103" s="12" t="str">
        <x:v>MODEL_DERIVED</x:v>
      </x:c>
      <x:c r="O103" s="12" t="str">
        <x:v>MODEL-DERIVED / NOT EMPIRICAL</x:v>
      </x:c>
      <x:c r="P103" s="12" t="str">
        <x:v>NOT_EMPIRICAL</x:v>
      </x:c>
      <x:c r="Q103" s="12" t="str">
        <x:v>NOT_COMPLETED</x:v>
      </x:c>
    </x:row>
    <x:row r="104" ht="44" customHeight="1">
      <x:c r="A104" s="12" t="str">
        <x:v>CPAR-G-C1-000103</x:v>
      </x:c>
      <x:c r="B104" s="12" t="str">
        <x:v>DESIGN-G-C1-000004</x:v>
      </x:c>
      <x:c r="C104" s="12" t="str">
        <x:v>laminate_direction</x:v>
      </x:c>
      <x:c r="D104" s="12" t="str">
        <x:v>Laminate direction</x:v>
      </x:c>
      <x:c r="E104" s="12" t="str">
        <x:v>NOT_EVALUATED</x:v>
      </x:c>
      <x:c r="F104" s="12" t="str">
        <x:v>text</x:v>
      </x:c>
      <x:c r="G104" s="105" t="str">
        <x:v>NOT_EVALUATED</x:v>
      </x:c>
      <x:c r="H104" s="13" t="str">
        <x:v>G-B10 layer-configuration limitation</x:v>
      </x:c>
      <x:c r="I104" s="12" t="str">
        <x:v>NOT_PARAMETERIZED</x:v>
      </x:c>
      <x:c r="J104" s="12" t="str">
        <x:v>NOT_EVALUATED</x:v>
      </x:c>
      <x:c r="K104" s="13" t="str">
        <x:v>VERY_HIGH</x:v>
      </x:c>
      <x:c r="L104" s="12" t="str">
        <x:v>Candidate-level model input or explicit unresolved design field; not an as-built specification.</x:v>
      </x:c>
      <x:c r="M104" s="13" t="str">
        <x:v>AER-FC002-16-T700-PP-SHP</x:v>
      </x:c>
      <x:c r="N104" s="12" t="str">
        <x:v>MODEL_DERIVED</x:v>
      </x:c>
      <x:c r="O104" s="12" t="str">
        <x:v>MODEL-DERIVED / NOT EMPIRICAL</x:v>
      </x:c>
      <x:c r="P104" s="12" t="str">
        <x:v>NOT_EMPIRICAL</x:v>
      </x:c>
      <x:c r="Q104" s="12" t="str">
        <x:v>NOT_COMPLETED</x:v>
      </x:c>
    </x:row>
    <x:row r="105" ht="44" customHeight="1">
      <x:c r="A105" s="12" t="str">
        <x:v>CPAR-G-C1-000104</x:v>
      </x:c>
      <x:c r="B105" s="12" t="str">
        <x:v>DESIGN-G-C1-000004</x:v>
      </x:c>
      <x:c r="C105" s="12" t="str">
        <x:v>face_resin_system</x:v>
      </x:c>
      <x:c r="D105" s="12" t="str">
        <x:v>Face resin system</x:v>
      </x:c>
      <x:c r="E105" s="12" t="str">
        <x:v>NOT_EVALUATED</x:v>
      </x:c>
      <x:c r="F105" s="12" t="str">
        <x:v>text</x:v>
      </x:c>
      <x:c r="G105" s="105" t="str">
        <x:v>NOT_EVALUATED</x:v>
      </x:c>
      <x:c r="H105" s="13" t="str">
        <x:v>No released source parameter</x:v>
      </x:c>
      <x:c r="I105" s="12" t="str">
        <x:v>NOT_PARAMETERIZED</x:v>
      </x:c>
      <x:c r="J105" s="12" t="str">
        <x:v>NOT_EVALUATED</x:v>
      </x:c>
      <x:c r="K105" s="13" t="str">
        <x:v>VERY_HIGH</x:v>
      </x:c>
      <x:c r="L105" s="12" t="str">
        <x:v>Candidate-level model input or explicit unresolved design field; not an as-built specification.</x:v>
      </x:c>
      <x:c r="M105" s="13" t="str">
        <x:v>AER-FC002-16-T700-PP-SHP</x:v>
      </x:c>
      <x:c r="N105" s="12" t="str">
        <x:v>MODEL_DERIVED</x:v>
      </x:c>
      <x:c r="O105" s="12" t="str">
        <x:v>MODEL-DERIVED / NOT EMPIRICAL</x:v>
      </x:c>
      <x:c r="P105" s="12" t="str">
        <x:v>NOT_EMPIRICAL</x:v>
      </x:c>
      <x:c r="Q105" s="12" t="str">
        <x:v>NOT_COMPLETED</x:v>
      </x:c>
    </x:row>
    <x:row r="106" ht="44" customHeight="1">
      <x:c r="A106" s="12" t="str">
        <x:v>CPAR-G-C1-000105</x:v>
      </x:c>
      <x:c r="B106" s="12" t="str">
        <x:v>DESIGN-G-C1-000004</x:v>
      </x:c>
      <x:c r="C106" s="12" t="str">
        <x:v>interface_assumption</x:v>
      </x:c>
      <x:c r="D106" s="12" t="str">
        <x:v>Face-core interface assumption</x:v>
      </x:c>
      <x:c r="E106" s="12" t="str">
        <x:v>HELD_AS_UNPARAMETERIZED_LIMITATION</x:v>
      </x:c>
      <x:c r="F106" s="12" t="str">
        <x:v>text</x:v>
      </x:c>
      <x:c r="G106" s="94" t="str">
        <x:v>ASSUMPTION</x:v>
      </x:c>
      <x:c r="H106" s="13" t="str">
        <x:v>G-B10 interface assumption boundary</x:v>
      </x:c>
      <x:c r="I106" s="12" t="str">
        <x:v>NOT_PARAMETERIZED_HELD_CONSTANT</x:v>
      </x:c>
      <x:c r="J106" s="12" t="str">
        <x:v>FIXED_OR_HELD</x:v>
      </x:c>
      <x:c r="K106" s="13" t="str">
        <x:v>VERY_HIGH</x:v>
      </x:c>
      <x:c r="L106" s="12" t="str">
        <x:v>Candidate-level model input or explicit unresolved design field; not an as-built specification.</x:v>
      </x:c>
      <x:c r="M106" s="13" t="str">
        <x:v>AER-FC002-16-T700-PP-SHP</x:v>
      </x:c>
      <x:c r="N106" s="12" t="str">
        <x:v>MODEL_DERIVED</x:v>
      </x:c>
      <x:c r="O106" s="12" t="str">
        <x:v>MODEL-DERIVED / NOT EMPIRICAL</x:v>
      </x:c>
      <x:c r="P106" s="12" t="str">
        <x:v>NOT_EMPIRICAL</x:v>
      </x:c>
      <x:c r="Q106" s="12" t="str">
        <x:v>NOT_COMPLETED</x:v>
      </x:c>
    </x:row>
    <x:row r="107" ht="44" customHeight="1">
      <x:c r="A107" s="12" t="str">
        <x:v>CPAR-G-C1-000106</x:v>
      </x:c>
      <x:c r="B107" s="12" t="str">
        <x:v>DESIGN-G-C1-000004</x:v>
      </x:c>
      <x:c r="C107" s="12" t="str">
        <x:v>adhesive_system</x:v>
      </x:c>
      <x:c r="D107" s="12" t="str">
        <x:v>Adhesive or bondline system</x:v>
      </x:c>
      <x:c r="E107" s="12" t="str">
        <x:v>NOT_EVALUATED</x:v>
      </x:c>
      <x:c r="F107" s="12" t="str">
        <x:v>text</x:v>
      </x:c>
      <x:c r="G107" s="105" t="str">
        <x:v>NOT_EVALUATED</x:v>
      </x:c>
      <x:c r="H107" s="13" t="str">
        <x:v>No released source parameter</x:v>
      </x:c>
      <x:c r="I107" s="12" t="str">
        <x:v>NOT_PARAMETERIZED</x:v>
      </x:c>
      <x:c r="J107" s="12" t="str">
        <x:v>NOT_EVALUATED</x:v>
      </x:c>
      <x:c r="K107" s="13" t="str">
        <x:v>VERY_HIGH</x:v>
      </x:c>
      <x:c r="L107" s="12" t="str">
        <x:v>Candidate-level model input or explicit unresolved design field; not an as-built specification.</x:v>
      </x:c>
      <x:c r="M107" s="13" t="str">
        <x:v>AER-FC002-16-T700-PP-SHP</x:v>
      </x:c>
      <x:c r="N107" s="12" t="str">
        <x:v>MODEL_DERIVED</x:v>
      </x:c>
      <x:c r="O107" s="12" t="str">
        <x:v>MODEL-DERIVED / NOT EMPIRICAL</x:v>
      </x:c>
      <x:c r="P107" s="12" t="str">
        <x:v>NOT_EMPIRICAL</x:v>
      </x:c>
      <x:c r="Q107" s="12" t="str">
        <x:v>NOT_COMPLETED</x:v>
      </x:c>
    </x:row>
    <x:row r="108" ht="44" customHeight="1">
      <x:c r="A108" s="12" t="str">
        <x:v>CPAR-G-C1-000107</x:v>
      </x:c>
      <x:c r="B108" s="12" t="str">
        <x:v>DESIGN-G-C1-000004</x:v>
      </x:c>
      <x:c r="C108" s="12" t="str">
        <x:v>edge_structure</x:v>
      </x:c>
      <x:c r="D108" s="12" t="str">
        <x:v>Edge structure</x:v>
      </x:c>
      <x:c r="E108" s="12" t="str">
        <x:v>NOT_EVALUATED</x:v>
      </x:c>
      <x:c r="F108" s="12" t="str">
        <x:v>text</x:v>
      </x:c>
      <x:c r="G108" s="105" t="str">
        <x:v>NOT_EVALUATED</x:v>
      </x:c>
      <x:c r="H108" s="13" t="str">
        <x:v>G-B8 edge failure uncertainty</x:v>
      </x:c>
      <x:c r="I108" s="12" t="str">
        <x:v>NOT_PARAMETERIZED</x:v>
      </x:c>
      <x:c r="J108" s="12" t="str">
        <x:v>NOT_EVALUATED</x:v>
      </x:c>
      <x:c r="K108" s="13" t="str">
        <x:v>VERY_HIGH</x:v>
      </x:c>
      <x:c r="L108" s="12" t="str">
        <x:v>Candidate-level model input or explicit unresolved design field; not an as-built specification.</x:v>
      </x:c>
      <x:c r="M108" s="13" t="str">
        <x:v>AER-FC002-16-T700-PP-SHP</x:v>
      </x:c>
      <x:c r="N108" s="12" t="str">
        <x:v>MODEL_DERIVED</x:v>
      </x:c>
      <x:c r="O108" s="12" t="str">
        <x:v>MODEL-DERIVED / NOT EMPIRICAL</x:v>
      </x:c>
      <x:c r="P108" s="12" t="str">
        <x:v>NOT_EMPIRICAL</x:v>
      </x:c>
      <x:c r="Q108" s="12" t="str">
        <x:v>NOT_COMPLETED</x:v>
      </x:c>
    </x:row>
    <x:row r="109" ht="44" customHeight="1">
      <x:c r="A109" s="12" t="str">
        <x:v>CPAR-G-C1-000108</x:v>
      </x:c>
      <x:c r="B109" s="12" t="str">
        <x:v>DESIGN-G-C1-000004</x:v>
      </x:c>
      <x:c r="C109" s="12" t="str">
        <x:v>total_paddle_mass_balance</x:v>
      </x:c>
      <x:c r="D109" s="12" t="str">
        <x:v>Total paddle mass, balance and swingweight</x:v>
      </x:c>
      <x:c r="E109" s="12" t="str">
        <x:v>NOT_EVALUATED</x:v>
      </x:c>
      <x:c r="F109" s="12" t="str">
        <x:v>text</x:v>
      </x:c>
      <x:c r="G109" s="105" t="str">
        <x:v>NOT_EVALUATED</x:v>
      </x:c>
      <x:c r="H109" s="13" t="str">
        <x:v>G-B9 evaluates core areal mass only</x:v>
      </x:c>
      <x:c r="I109" s="12" t="str">
        <x:v>OUTSIDE_CURRENT_MODEL</x:v>
      </x:c>
      <x:c r="J109" s="12" t="str">
        <x:v>NOT_EVALUATED</x:v>
      </x:c>
      <x:c r="K109" s="13" t="str">
        <x:v>VERY_HIGH</x:v>
      </x:c>
      <x:c r="L109" s="12" t="str">
        <x:v>Candidate-level model input or explicit unresolved design field; not an as-built specification.</x:v>
      </x:c>
      <x:c r="M109" s="13" t="str">
        <x:v>AER-FC002-16-T700-PP-SHP</x:v>
      </x:c>
      <x:c r="N109" s="12" t="str">
        <x:v>MODEL_DERIVED</x:v>
      </x:c>
      <x:c r="O109" s="12" t="str">
        <x:v>MODEL-DERIVED / NOT EMPIRICAL</x:v>
      </x:c>
      <x:c r="P109" s="12" t="str">
        <x:v>NOT_EMPIRICAL</x:v>
      </x:c>
      <x:c r="Q109" s="12" t="str">
        <x:v>NOT_COMPLETED</x:v>
      </x:c>
    </x:row>
    <x:row r="110" ht="44" customHeight="1">
      <x:c r="A110" s="12" t="str">
        <x:v>CPAR-G-C1-000109</x:v>
      </x:c>
      <x:c r="B110" s="12" t="str">
        <x:v>DESIGN-G-C1-000005</x:v>
      </x:c>
      <x:c r="C110" s="12" t="str">
        <x:v>face_material</x:v>
      </x:c>
      <x:c r="D110" s="12" t="str">
        <x:v>Face material selection</x:v>
      </x:c>
      <x:c r="E110" s="12" t="str">
        <x:v>T700 carbon-fiber reference class</x:v>
      </x:c>
      <x:c r="F110" s="12" t="str">
        <x:v>text</x:v>
      </x:c>
      <x:c r="G110" s="12" t="str">
        <x:v>REFERENCE</x:v>
      </x:c>
      <x:c r="H110" s="13" t="str">
        <x:v>FDB-0025 frozen configuration</x:v>
      </x:c>
      <x:c r="I110" s="12" t="str">
        <x:v>REFERENCE_IDENTITY_ONLY</x:v>
      </x:c>
      <x:c r="J110" s="12" t="str">
        <x:v>FIXED_OR_HELD</x:v>
      </x:c>
      <x:c r="K110" s="13" t="str">
        <x:v>HIGH_IDENTITY_AND_LOT_GAP</x:v>
      </x:c>
      <x:c r="L110" s="12" t="str">
        <x:v>Candidate-level model input or explicit unresolved design field; not an as-built specification.</x:v>
      </x:c>
      <x:c r="M110" s="13" t="str">
        <x:v>AER-FC002-16-T700-PP-SHP</x:v>
      </x:c>
      <x:c r="N110" s="12" t="str">
        <x:v>MODEL_DERIVED</x:v>
      </x:c>
      <x:c r="O110" s="12" t="str">
        <x:v>MODEL-DERIVED / NOT EMPIRICAL</x:v>
      </x:c>
      <x:c r="P110" s="12" t="str">
        <x:v>NOT_EMPIRICAL</x:v>
      </x:c>
      <x:c r="Q110" s="12" t="str">
        <x:v>NOT_COMPLETED</x:v>
      </x:c>
    </x:row>
    <x:row r="111" ht="44" customHeight="1">
      <x:c r="A111" s="12" t="str">
        <x:v>CPAR-G-C1-000110</x:v>
      </x:c>
      <x:c r="B111" s="12" t="str">
        <x:v>DESIGN-G-C1-000005</x:v>
      </x:c>
      <x:c r="C111" s="12" t="str">
        <x:v>core_material</x:v>
      </x:c>
      <x:c r="D111" s="12" t="str">
        <x:v>Core material selection</x:v>
      </x:c>
      <x:c r="E111" s="12" t="str">
        <x:v>PP honeycomb reference class</x:v>
      </x:c>
      <x:c r="F111" s="12" t="str">
        <x:v>text</x:v>
      </x:c>
      <x:c r="G111" s="12" t="str">
        <x:v>REFERENCE</x:v>
      </x:c>
      <x:c r="H111" s="13" t="str">
        <x:v>FDB-0025 frozen configuration</x:v>
      </x:c>
      <x:c r="I111" s="12" t="str">
        <x:v>REFERENCE_IDENTITY_ONLY</x:v>
      </x:c>
      <x:c r="J111" s="12" t="str">
        <x:v>FIXED_OR_HELD</x:v>
      </x:c>
      <x:c r="K111" s="13" t="str">
        <x:v>HIGH_IDENTITY_AND_LOT_GAP</x:v>
      </x:c>
      <x:c r="L111" s="12" t="str">
        <x:v>Candidate-level model input or explicit unresolved design field; not an as-built specification.</x:v>
      </x:c>
      <x:c r="M111" s="13" t="str">
        <x:v>AER-FC002-16-T700-PP-SHP</x:v>
      </x:c>
      <x:c r="N111" s="12" t="str">
        <x:v>MODEL_DERIVED</x:v>
      </x:c>
      <x:c r="O111" s="12" t="str">
        <x:v>MODEL-DERIVED / NOT EMPIRICAL</x:v>
      </x:c>
      <x:c r="P111" s="12" t="str">
        <x:v>NOT_EMPIRICAL</x:v>
      </x:c>
      <x:c r="Q111" s="12" t="str">
        <x:v>NOT_COMPLETED</x:v>
      </x:c>
    </x:row>
    <x:row r="112" ht="44" customHeight="1">
      <x:c r="A112" s="12" t="str">
        <x:v>CPAR-G-C1-000111</x:v>
      </x:c>
      <x:c r="B112" s="12" t="str">
        <x:v>DESIGN-G-C1-000005</x:v>
      </x:c>
      <x:c r="C112" s="12" t="str">
        <x:v>process_family</x:v>
      </x:c>
      <x:c r="D112" s="12" t="str">
        <x:v>Process family</x:v>
      </x:c>
      <x:c r="E112" s="12" t="str">
        <x:v>Semi-hot-press</x:v>
      </x:c>
      <x:c r="F112" s="12" t="str">
        <x:v>text</x:v>
      </x:c>
      <x:c r="G112" s="12" t="str">
        <x:v>REFERENCE</x:v>
      </x:c>
      <x:c r="H112" s="13" t="str">
        <x:v>FDB-0025 frozen configuration</x:v>
      </x:c>
      <x:c r="I112" s="12" t="str">
        <x:v>REFERENCE_PROCESS_FAMILY</x:v>
      </x:c>
      <x:c r="J112" s="12" t="str">
        <x:v>FIXED_OR_HELD</x:v>
      </x:c>
      <x:c r="K112" s="13" t="str">
        <x:v>HIGH_RECIPE_AND_CAPABILITY_GAP</x:v>
      </x:c>
      <x:c r="L112" s="12" t="str">
        <x:v>Candidate-level model input or explicit unresolved design field; not an as-built specification.</x:v>
      </x:c>
      <x:c r="M112" s="13" t="str">
        <x:v>AER-FC002-16-T700-PP-SHP</x:v>
      </x:c>
      <x:c r="N112" s="12" t="str">
        <x:v>MODEL_DERIVED</x:v>
      </x:c>
      <x:c r="O112" s="12" t="str">
        <x:v>MODEL-DERIVED / NOT EMPIRICAL</x:v>
      </x:c>
      <x:c r="P112" s="12" t="str">
        <x:v>NOT_EMPIRICAL</x:v>
      </x:c>
      <x:c r="Q112" s="12" t="str">
        <x:v>NOT_COMPLETED</x:v>
      </x:c>
    </x:row>
    <x:row r="113" ht="44" customHeight="1">
      <x:c r="A113" s="12" t="str">
        <x:v>CPAR-G-C1-000112</x:v>
      </x:c>
      <x:c r="B113" s="12" t="str">
        <x:v>DESIGN-G-C1-000005</x:v>
      </x:c>
      <x:c r="C113" s="12" t="str">
        <x:v>face_thickness_mm</x:v>
      </x:c>
      <x:c r="D113" s="12" t="str">
        <x:v>Effective face thickness per face</x:v>
      </x:c>
      <x:c r="E113" s="12" t="n">
        <x:v>0.525</x:v>
      </x:c>
      <x:c r="F113" s="12" t="str">
        <x:v>mm/face</x:v>
      </x:c>
      <x:c r="G113" s="103" t="str">
        <x:v>MODEL_DERIVED</x:v>
      </x:c>
      <x:c r="H113" s="13" t="str">
        <x:v>G-B9 scenario OPTSCN-G-B9-000006 carried through G-B10 variant VAR-G-B10-000006</x:v>
      </x:c>
      <x:c r="I113" s="12" t="str">
        <x:v>VALID_WITHIN_FROZEN_INPUT_BOUNDS</x:v>
      </x:c>
      <x:c r="J113" s="12" t="str">
        <x:v>CHANGED</x:v>
      </x:c>
      <x:c r="K113" s="13" t="str">
        <x:v>VERY_HIGH</x:v>
      </x:c>
      <x:c r="L113" s="12" t="str">
        <x:v>Candidate-level model input or explicit unresolved design field; not an as-built specification.</x:v>
      </x:c>
      <x:c r="M113" s="13" t="str">
        <x:v>AER-FC002-16-T700-PP-SHP</x:v>
      </x:c>
      <x:c r="N113" s="12" t="str">
        <x:v>MODEL_DERIVED</x:v>
      </x:c>
      <x:c r="O113" s="12" t="str">
        <x:v>MODEL-DERIVED / NOT EMPIRICAL</x:v>
      </x:c>
      <x:c r="P113" s="12" t="str">
        <x:v>NOT_EMPIRICAL</x:v>
      </x:c>
      <x:c r="Q113" s="12" t="str">
        <x:v>NOT_COMPLETED</x:v>
      </x:c>
    </x:row>
    <x:row r="114" ht="44" customHeight="1">
      <x:c r="A114" s="12" t="str">
        <x:v>CPAR-G-C1-000113</x:v>
      </x:c>
      <x:c r="B114" s="12" t="str">
        <x:v>DESIGN-G-C1-000005</x:v>
      </x:c>
      <x:c r="C114" s="12" t="str">
        <x:v>core_thickness_mm</x:v>
      </x:c>
      <x:c r="D114" s="12" t="str">
        <x:v>Effective core thickness</x:v>
      </x:c>
      <x:c r="E114" s="12" t="n">
        <x:v>14.95</x:v>
      </x:c>
      <x:c r="F114" s="12" t="str">
        <x:v>mm</x:v>
      </x:c>
      <x:c r="G114" s="103" t="str">
        <x:v>MODEL_DERIVED</x:v>
      </x:c>
      <x:c r="H114" s="13" t="str">
        <x:v>G-B9 scenario OPTSCN-G-B9-000006 carried through G-B10 variant VAR-G-B10-000006</x:v>
      </x:c>
      <x:c r="I114" s="12" t="str">
        <x:v>VALID_WITHIN_FROZEN_INPUT_BOUNDS</x:v>
      </x:c>
      <x:c r="J114" s="12" t="str">
        <x:v>CHANGED</x:v>
      </x:c>
      <x:c r="K114" s="13" t="str">
        <x:v>VERY_HIGH</x:v>
      </x:c>
      <x:c r="L114" s="12" t="str">
        <x:v>Candidate-level model input or explicit unresolved design field; not an as-built specification.</x:v>
      </x:c>
      <x:c r="M114" s="13" t="str">
        <x:v>AER-FC002-16-T700-PP-SHP</x:v>
      </x:c>
      <x:c r="N114" s="12" t="str">
        <x:v>MODEL_DERIVED</x:v>
      </x:c>
      <x:c r="O114" s="12" t="str">
        <x:v>MODEL-DERIVED / NOT EMPIRICAL</x:v>
      </x:c>
      <x:c r="P114" s="12" t="str">
        <x:v>NOT_EMPIRICAL</x:v>
      </x:c>
      <x:c r="Q114" s="12" t="str">
        <x:v>NOT_COMPLETED</x:v>
      </x:c>
    </x:row>
    <x:row r="115" ht="44" customHeight="1">
      <x:c r="A115" s="12" t="str">
        <x:v>CPAR-G-C1-000114</x:v>
      </x:c>
      <x:c r="B115" s="12" t="str">
        <x:v>DESIGN-G-C1-000005</x:v>
      </x:c>
      <x:c r="C115" s="12" t="str">
        <x:v>total_thickness_mm</x:v>
      </x:c>
      <x:c r="D115" s="12" t="str">
        <x:v>Declared total thickness</x:v>
      </x:c>
      <x:c r="E115" s="12" t="n">
        <x:v>16</x:v>
      </x:c>
      <x:c r="F115" s="12" t="str">
        <x:v>mm</x:v>
      </x:c>
      <x:c r="G115" s="12" t="str">
        <x:v>REFERENCE</x:v>
      </x:c>
      <x:c r="H115" s="13" t="str">
        <x:v>FDB-0025 fixed configuration and G-B9 hard constraint</x:v>
      </x:c>
      <x:c r="I115" s="12" t="str">
        <x:v>FIXED_NO_EXTRAPOLATION</x:v>
      </x:c>
      <x:c r="J115" s="12" t="str">
        <x:v>FIXED_OR_HELD</x:v>
      </x:c>
      <x:c r="K115" s="13" t="str">
        <x:v>LOW_DECLARATION_HIGH_AS_BUILT_GAP</x:v>
      </x:c>
      <x:c r="L115" s="12" t="str">
        <x:v>Candidate-level model input or explicit unresolved design field; not an as-built specification.</x:v>
      </x:c>
      <x:c r="M115" s="13" t="str">
        <x:v>AER-FC002-16-T700-PP-SHP</x:v>
      </x:c>
      <x:c r="N115" s="12" t="str">
        <x:v>MODEL_DERIVED</x:v>
      </x:c>
      <x:c r="O115" s="12" t="str">
        <x:v>MODEL-DERIVED / NOT EMPIRICAL</x:v>
      </x:c>
      <x:c r="P115" s="12" t="str">
        <x:v>NOT_EMPIRICAL</x:v>
      </x:c>
      <x:c r="Q115" s="12" t="str">
        <x:v>NOT_COMPLETED</x:v>
      </x:c>
    </x:row>
    <x:row r="116" ht="44" customHeight="1">
      <x:c r="A116" s="12" t="str">
        <x:v>CPAR-G-C1-000115</x:v>
      </x:c>
      <x:c r="B116" s="12" t="str">
        <x:v>DESIGN-G-C1-000005</x:v>
      </x:c>
      <x:c r="C116" s="12" t="str">
        <x:v>face_architecture_factor</x:v>
      </x:c>
      <x:c r="D116" s="12" t="str">
        <x:v>Face architecture efficiency factor</x:v>
      </x:c>
      <x:c r="E116" s="12" t="n">
        <x:v>0.45</x:v>
      </x:c>
      <x:c r="F116" s="12" t="str">
        <x:v>ratio</x:v>
      </x:c>
      <x:c r="G116" s="12" t="str">
        <x:v>REFERENCE</x:v>
      </x:c>
      <x:c r="H116" s="13" t="str">
        <x:v>G-B9 scenario OPTSCN-G-B9-000006 unchanged reference input</x:v>
      </x:c>
      <x:c r="I116" s="12" t="str">
        <x:v>HELD_AT_FROZEN_MODEL_BASELINE</x:v>
      </x:c>
      <x:c r="J116" s="12" t="str">
        <x:v>FIXED_OR_HELD</x:v>
      </x:c>
      <x:c r="K116" s="13" t="str">
        <x:v>HIGH_MODEL_INPUT_UNCERTAINTY</x:v>
      </x:c>
      <x:c r="L116" s="12" t="str">
        <x:v>Candidate-level model input or explicit unresolved design field; not an as-built specification.</x:v>
      </x:c>
      <x:c r="M116" s="13" t="str">
        <x:v>AER-FC002-16-T700-PP-SHP</x:v>
      </x:c>
      <x:c r="N116" s="12" t="str">
        <x:v>MODEL_DERIVED</x:v>
      </x:c>
      <x:c r="O116" s="12" t="str">
        <x:v>MODEL-DERIVED / NOT EMPIRICAL</x:v>
      </x:c>
      <x:c r="P116" s="12" t="str">
        <x:v>NOT_EMPIRICAL</x:v>
      </x:c>
      <x:c r="Q116" s="12" t="str">
        <x:v>NOT_COMPLETED</x:v>
      </x:c>
    </x:row>
    <x:row r="117" ht="44" customHeight="1">
      <x:c r="A117" s="12" t="str">
        <x:v>CPAR-G-C1-000116</x:v>
      </x:c>
      <x:c r="B117" s="12" t="str">
        <x:v>DESIGN-G-C1-000005</x:v>
      </x:c>
      <x:c r="C117" s="12" t="str">
        <x:v>process_retention_factor</x:v>
      </x:c>
      <x:c r="D117" s="12" t="str">
        <x:v>Semi-hot-press retention factor</x:v>
      </x:c>
      <x:c r="E117" s="12" t="n">
        <x:v>0.88</x:v>
      </x:c>
      <x:c r="F117" s="12" t="str">
        <x:v>ratio</x:v>
      </x:c>
      <x:c r="G117" s="12" t="str">
        <x:v>REFERENCE</x:v>
      </x:c>
      <x:c r="H117" s="13" t="str">
        <x:v>G-B9 scenario OPTSCN-G-B9-000006 unchanged reference input</x:v>
      </x:c>
      <x:c r="I117" s="12" t="str">
        <x:v>HELD_AT_FROZEN_MODEL_BASELINE</x:v>
      </x:c>
      <x:c r="J117" s="12" t="str">
        <x:v>FIXED_OR_HELD</x:v>
      </x:c>
      <x:c r="K117" s="13" t="str">
        <x:v>HIGH_MODEL_INPUT_UNCERTAINTY</x:v>
      </x:c>
      <x:c r="L117" s="12" t="str">
        <x:v>Candidate-level model input or explicit unresolved design field; not an as-built specification.</x:v>
      </x:c>
      <x:c r="M117" s="13" t="str">
        <x:v>AER-FC002-16-T700-PP-SHP</x:v>
      </x:c>
      <x:c r="N117" s="12" t="str">
        <x:v>MODEL_DERIVED</x:v>
      </x:c>
      <x:c r="O117" s="12" t="str">
        <x:v>MODEL-DERIVED / NOT EMPIRICAL</x:v>
      </x:c>
      <x:c r="P117" s="12" t="str">
        <x:v>NOT_EMPIRICAL</x:v>
      </x:c>
      <x:c r="Q117" s="12" t="str">
        <x:v>NOT_COMPLETED</x:v>
      </x:c>
    </x:row>
    <x:row r="118" ht="44" customHeight="1">
      <x:c r="A118" s="12" t="str">
        <x:v>CPAR-G-C1-000117</x:v>
      </x:c>
      <x:c r="B118" s="12" t="str">
        <x:v>DESIGN-G-C1-000005</x:v>
      </x:c>
      <x:c r="C118" s="12" t="str">
        <x:v>core_density_kg_m3</x:v>
      </x:c>
      <x:c r="D118" s="12" t="str">
        <x:v>PP honeycomb core density target</x:v>
      </x:c>
      <x:c r="E118" s="12" t="n">
        <x:v>64</x:v>
      </x:c>
      <x:c r="F118" s="12" t="str">
        <x:v>kg/m3</x:v>
      </x:c>
      <x:c r="G118" s="103" t="str">
        <x:v>MODEL_DERIVED</x:v>
      </x:c>
      <x:c r="H118" s="13" t="str">
        <x:v>G-B9 scenario OPTSCN-G-B9-000006 carried through G-B10 variant VAR-G-B10-000006</x:v>
      </x:c>
      <x:c r="I118" s="12" t="str">
        <x:v>VALID_WITHIN_FROZEN_INPUT_BOUNDS</x:v>
      </x:c>
      <x:c r="J118" s="12" t="str">
        <x:v>CHANGED</x:v>
      </x:c>
      <x:c r="K118" s="13" t="str">
        <x:v>VERY_HIGH</x:v>
      </x:c>
      <x:c r="L118" s="12" t="str">
        <x:v>Candidate-level model input or explicit unresolved design field; not an as-built specification.</x:v>
      </x:c>
      <x:c r="M118" s="13" t="str">
        <x:v>AER-FC002-16-T700-PP-SHP</x:v>
      </x:c>
      <x:c r="N118" s="12" t="str">
        <x:v>MODEL_DERIVED</x:v>
      </x:c>
      <x:c r="O118" s="12" t="str">
        <x:v>MODEL-DERIVED / NOT EMPIRICAL</x:v>
      </x:c>
      <x:c r="P118" s="12" t="str">
        <x:v>NOT_EMPIRICAL</x:v>
      </x:c>
      <x:c r="Q118" s="12" t="str">
        <x:v>NOT_COMPLETED</x:v>
      </x:c>
    </x:row>
    <x:row r="119" ht="44" customHeight="1">
      <x:c r="A119" s="12" t="str">
        <x:v>CPAR-G-C1-000118</x:v>
      </x:c>
      <x:c r="B119" s="12" t="str">
        <x:v>DESIGN-G-C1-000005</x:v>
      </x:c>
      <x:c r="C119" s="12" t="str">
        <x:v>core_cell_size_mm</x:v>
      </x:c>
      <x:c r="D119" s="12" t="str">
        <x:v>PP honeycomb cell-size target</x:v>
      </x:c>
      <x:c r="E119" s="12" t="n">
        <x:v>10</x:v>
      </x:c>
      <x:c r="F119" s="12" t="str">
        <x:v>mm</x:v>
      </x:c>
      <x:c r="G119" s="103" t="str">
        <x:v>MODEL_DERIVED</x:v>
      </x:c>
      <x:c r="H119" s="13" t="str">
        <x:v>G-B9 scenario OPTSCN-G-B9-000006 carried through G-B10 variant VAR-G-B10-000006</x:v>
      </x:c>
      <x:c r="I119" s="12" t="str">
        <x:v>VALID_WITHIN_FROZEN_INPUT_BOUNDS</x:v>
      </x:c>
      <x:c r="J119" s="12" t="str">
        <x:v>CHANGED</x:v>
      </x:c>
      <x:c r="K119" s="13" t="str">
        <x:v>VERY_HIGH</x:v>
      </x:c>
      <x:c r="L119" s="12" t="str">
        <x:v>Candidate-level model input or explicit unresolved design field; not an as-built specification.</x:v>
      </x:c>
      <x:c r="M119" s="13" t="str">
        <x:v>AER-FC002-16-T700-PP-SHP</x:v>
      </x:c>
      <x:c r="N119" s="12" t="str">
        <x:v>MODEL_DERIVED</x:v>
      </x:c>
      <x:c r="O119" s="12" t="str">
        <x:v>MODEL-DERIVED / NOT EMPIRICAL</x:v>
      </x:c>
      <x:c r="P119" s="12" t="str">
        <x:v>NOT_EMPIRICAL</x:v>
      </x:c>
      <x:c r="Q119" s="12" t="str">
        <x:v>NOT_COMPLETED</x:v>
      </x:c>
    </x:row>
    <x:row r="120" ht="44" customHeight="1">
      <x:c r="A120" s="12" t="str">
        <x:v>CPAR-G-C1-000119</x:v>
      </x:c>
      <x:c r="B120" s="12" t="str">
        <x:v>DESIGN-G-C1-000005</x:v>
      </x:c>
      <x:c r="C120" s="12" t="str">
        <x:v>core_compression_strength_mpa</x:v>
      </x:c>
      <x:c r="D120" s="12" t="str">
        <x:v>Core compression-strength target</x:v>
      </x:c>
      <x:c r="E120" s="12" t="n">
        <x:v>1.24</x:v>
      </x:c>
      <x:c r="F120" s="12" t="str">
        <x:v>MPa</x:v>
      </x:c>
      <x:c r="G120" s="103" t="str">
        <x:v>MODEL_DERIVED</x:v>
      </x:c>
      <x:c r="H120" s="13" t="str">
        <x:v>G-B9 scenario OPTSCN-G-B9-000006 carried through G-B10 variant VAR-G-B10-000006</x:v>
      </x:c>
      <x:c r="I120" s="12" t="str">
        <x:v>VALID_WITHIN_FROZEN_INPUT_BOUNDS</x:v>
      </x:c>
      <x:c r="J120" s="12" t="str">
        <x:v>CHANGED</x:v>
      </x:c>
      <x:c r="K120" s="13" t="str">
        <x:v>VERY_HIGH</x:v>
      </x:c>
      <x:c r="L120" s="12" t="str">
        <x:v>Candidate-level model input or explicit unresolved design field; not an as-built specification.</x:v>
      </x:c>
      <x:c r="M120" s="13" t="str">
        <x:v>AER-FC002-16-T700-PP-SHP</x:v>
      </x:c>
      <x:c r="N120" s="12" t="str">
        <x:v>MODEL_DERIVED</x:v>
      </x:c>
      <x:c r="O120" s="12" t="str">
        <x:v>MODEL-DERIVED / NOT EMPIRICAL</x:v>
      </x:c>
      <x:c r="P120" s="12" t="str">
        <x:v>NOT_EMPIRICAL</x:v>
      </x:c>
      <x:c r="Q120" s="12" t="str">
        <x:v>NOT_COMPLETED</x:v>
      </x:c>
    </x:row>
    <x:row r="121" ht="44" customHeight="1">
      <x:c r="A121" s="12" t="str">
        <x:v>CPAR-G-C1-000120</x:v>
      </x:c>
      <x:c r="B121" s="12" t="str">
        <x:v>DESIGN-G-C1-000005</x:v>
      </x:c>
      <x:c r="C121" s="12" t="str">
        <x:v>core_shear_strength_mpa</x:v>
      </x:c>
      <x:c r="D121" s="12" t="str">
        <x:v>Core shear-strength target</x:v>
      </x:c>
      <x:c r="E121" s="12" t="n">
        <x:v>0.41</x:v>
      </x:c>
      <x:c r="F121" s="12" t="str">
        <x:v>MPa</x:v>
      </x:c>
      <x:c r="G121" s="103" t="str">
        <x:v>MODEL_DERIVED</x:v>
      </x:c>
      <x:c r="H121" s="13" t="str">
        <x:v>G-B9 scenario OPTSCN-G-B9-000006 carried through G-B10 variant VAR-G-B10-000006</x:v>
      </x:c>
      <x:c r="I121" s="12" t="str">
        <x:v>VALID_WITHIN_FROZEN_INPUT_BOUNDS</x:v>
      </x:c>
      <x:c r="J121" s="12" t="str">
        <x:v>CHANGED</x:v>
      </x:c>
      <x:c r="K121" s="13" t="str">
        <x:v>VERY_HIGH</x:v>
      </x:c>
      <x:c r="L121" s="12" t="str">
        <x:v>Candidate-level model input or explicit unresolved design field; not an as-built specification.</x:v>
      </x:c>
      <x:c r="M121" s="13" t="str">
        <x:v>AER-FC002-16-T700-PP-SHP</x:v>
      </x:c>
      <x:c r="N121" s="12" t="str">
        <x:v>MODEL_DERIVED</x:v>
      </x:c>
      <x:c r="O121" s="12" t="str">
        <x:v>MODEL-DERIVED / NOT EMPIRICAL</x:v>
      </x:c>
      <x:c r="P121" s="12" t="str">
        <x:v>NOT_EMPIRICAL</x:v>
      </x:c>
      <x:c r="Q121" s="12" t="str">
        <x:v>NOT_COMPLETED</x:v>
      </x:c>
    </x:row>
    <x:row r="122" ht="44" customHeight="1">
      <x:c r="A122" s="12" t="str">
        <x:v>CPAR-G-C1-000121</x:v>
      </x:c>
      <x:c r="B122" s="12" t="str">
        <x:v>DESIGN-G-C1-000005</x:v>
      </x:c>
      <x:c r="C122" s="12" t="str">
        <x:v>core_shear_modulus_mpa</x:v>
      </x:c>
      <x:c r="D122" s="12" t="str">
        <x:v>Core shear-modulus target</x:v>
      </x:c>
      <x:c r="E122" s="12" t="n">
        <x:v>13.8</x:v>
      </x:c>
      <x:c r="F122" s="12" t="str">
        <x:v>MPa</x:v>
      </x:c>
      <x:c r="G122" s="103" t="str">
        <x:v>MODEL_DERIVED</x:v>
      </x:c>
      <x:c r="H122" s="13" t="str">
        <x:v>G-B9 scenario OPTSCN-G-B9-000006 carried through G-B10 variant VAR-G-B10-000006</x:v>
      </x:c>
      <x:c r="I122" s="12" t="str">
        <x:v>VALID_WITHIN_FROZEN_INPUT_BOUNDS</x:v>
      </x:c>
      <x:c r="J122" s="12" t="str">
        <x:v>CHANGED</x:v>
      </x:c>
      <x:c r="K122" s="13" t="str">
        <x:v>VERY_HIGH</x:v>
      </x:c>
      <x:c r="L122" s="12" t="str">
        <x:v>Candidate-level model input or explicit unresolved design field; not an as-built specification.</x:v>
      </x:c>
      <x:c r="M122" s="13" t="str">
        <x:v>AER-FC002-16-T700-PP-SHP</x:v>
      </x:c>
      <x:c r="N122" s="12" t="str">
        <x:v>MODEL_DERIVED</x:v>
      </x:c>
      <x:c r="O122" s="12" t="str">
        <x:v>MODEL-DERIVED / NOT EMPIRICAL</x:v>
      </x:c>
      <x:c r="P122" s="12" t="str">
        <x:v>NOT_EMPIRICAL</x:v>
      </x:c>
      <x:c r="Q122" s="12" t="str">
        <x:v>NOT_COMPLETED</x:v>
      </x:c>
    </x:row>
    <x:row r="123" ht="44" customHeight="1">
      <x:c r="A123" s="12" t="str">
        <x:v>CPAR-G-C1-000122</x:v>
      </x:c>
      <x:c r="B123" s="12" t="str">
        <x:v>DESIGN-G-C1-000005</x:v>
      </x:c>
      <x:c r="C123" s="12" t="str">
        <x:v>beam_width_mm</x:v>
      </x:c>
      <x:c r="D123" s="12" t="str">
        <x:v>Virtual-test beam width</x:v>
      </x:c>
      <x:c r="E123" s="12" t="n">
        <x:v>50</x:v>
      </x:c>
      <x:c r="F123" s="12" t="str">
        <x:v>mm</x:v>
      </x:c>
      <x:c r="G123" s="94" t="str">
        <x:v>ASSUMPTION</x:v>
      </x:c>
      <x:c r="H123" s="13" t="str">
        <x:v>G-B9 frozen virtual-test or calibration input held constant</x:v>
      </x:c>
      <x:c r="I123" s="12" t="str">
        <x:v>HELD_NOT_A_DESIGN_LEVER</x:v>
      </x:c>
      <x:c r="J123" s="12" t="str">
        <x:v>FIXED_OR_HELD</x:v>
      </x:c>
      <x:c r="K123" s="13" t="str">
        <x:v>VERY_HIGH_FOR_PHYSICAL_INTERPRETATION</x:v>
      </x:c>
      <x:c r="L123" s="12" t="str">
        <x:v>Candidate-level model input or explicit unresolved design field; not an as-built specification.</x:v>
      </x:c>
      <x:c r="M123" s="13" t="str">
        <x:v>AER-FC002-16-T700-PP-SHP</x:v>
      </x:c>
      <x:c r="N123" s="12" t="str">
        <x:v>MODEL_DERIVED</x:v>
      </x:c>
      <x:c r="O123" s="12" t="str">
        <x:v>MODEL-DERIVED / NOT EMPIRICAL</x:v>
      </x:c>
      <x:c r="P123" s="12" t="str">
        <x:v>NOT_EMPIRICAL</x:v>
      </x:c>
      <x:c r="Q123" s="12" t="str">
        <x:v>NOT_COMPLETED</x:v>
      </x:c>
    </x:row>
    <x:row r="124" ht="44" customHeight="1">
      <x:c r="A124" s="12" t="str">
        <x:v>CPAR-G-C1-000123</x:v>
      </x:c>
      <x:c r="B124" s="12" t="str">
        <x:v>DESIGN-G-C1-000005</x:v>
      </x:c>
      <x:c r="C124" s="12" t="str">
        <x:v>support_span_mm</x:v>
      </x:c>
      <x:c r="D124" s="12" t="str">
        <x:v>Virtual-test support span</x:v>
      </x:c>
      <x:c r="E124" s="12" t="n">
        <x:v>300</x:v>
      </x:c>
      <x:c r="F124" s="12" t="str">
        <x:v>mm</x:v>
      </x:c>
      <x:c r="G124" s="94" t="str">
        <x:v>ASSUMPTION</x:v>
      </x:c>
      <x:c r="H124" s="13" t="str">
        <x:v>G-B9 frozen virtual-test or calibration input held constant</x:v>
      </x:c>
      <x:c r="I124" s="12" t="str">
        <x:v>HELD_NOT_A_DESIGN_LEVER</x:v>
      </x:c>
      <x:c r="J124" s="12" t="str">
        <x:v>FIXED_OR_HELD</x:v>
      </x:c>
      <x:c r="K124" s="13" t="str">
        <x:v>VERY_HIGH_FOR_PHYSICAL_INTERPRETATION</x:v>
      </x:c>
      <x:c r="L124" s="12" t="str">
        <x:v>Candidate-level model input or explicit unresolved design field; not an as-built specification.</x:v>
      </x:c>
      <x:c r="M124" s="13" t="str">
        <x:v>AER-FC002-16-T700-PP-SHP</x:v>
      </x:c>
      <x:c r="N124" s="12" t="str">
        <x:v>MODEL_DERIVED</x:v>
      </x:c>
      <x:c r="O124" s="12" t="str">
        <x:v>MODEL-DERIVED / NOT EMPIRICAL</x:v>
      </x:c>
      <x:c r="P124" s="12" t="str">
        <x:v>NOT_EMPIRICAL</x:v>
      </x:c>
      <x:c r="Q124" s="12" t="str">
        <x:v>NOT_COMPLETED</x:v>
      </x:c>
    </x:row>
    <x:row r="125" ht="44" customHeight="1">
      <x:c r="A125" s="12" t="str">
        <x:v>CPAR-G-C1-000124</x:v>
      </x:c>
      <x:c r="B125" s="12" t="str">
        <x:v>DESIGN-G-C1-000005</x:v>
      </x:c>
      <x:c r="C125" s="12" t="str">
        <x:v>core_shear_stress_mpa</x:v>
      </x:c>
      <x:c r="D125" s="12" t="str">
        <x:v>Core shear-stress assumption</x:v>
      </x:c>
      <x:c r="E125" s="12" t="n">
        <x:v>0.25</x:v>
      </x:c>
      <x:c r="F125" s="12" t="str">
        <x:v>MPa</x:v>
      </x:c>
      <x:c r="G125" s="94" t="str">
        <x:v>ASSUMPTION</x:v>
      </x:c>
      <x:c r="H125" s="13" t="str">
        <x:v>G-B9 frozen virtual-test or calibration input held constant</x:v>
      </x:c>
      <x:c r="I125" s="12" t="str">
        <x:v>HELD_NOT_A_DESIGN_LEVER</x:v>
      </x:c>
      <x:c r="J125" s="12" t="str">
        <x:v>FIXED_OR_HELD</x:v>
      </x:c>
      <x:c r="K125" s="13" t="str">
        <x:v>VERY_HIGH_FOR_PHYSICAL_INTERPRETATION</x:v>
      </x:c>
      <x:c r="L125" s="12" t="str">
        <x:v>Candidate-level model input or explicit unresolved design field; not an as-built specification.</x:v>
      </x:c>
      <x:c r="M125" s="13" t="str">
        <x:v>AER-FC002-16-T700-PP-SHP</x:v>
      </x:c>
      <x:c r="N125" s="12" t="str">
        <x:v>MODEL_DERIVED</x:v>
      </x:c>
      <x:c r="O125" s="12" t="str">
        <x:v>MODEL-DERIVED / NOT EMPIRICAL</x:v>
      </x:c>
      <x:c r="P125" s="12" t="str">
        <x:v>NOT_EMPIRICAL</x:v>
      </x:c>
      <x:c r="Q125" s="12" t="str">
        <x:v>NOT_COMPLETED</x:v>
      </x:c>
    </x:row>
    <x:row r="126" ht="44" customHeight="1">
      <x:c r="A126" s="12" t="str">
        <x:v>CPAR-G-C1-000125</x:v>
      </x:c>
      <x:c r="B126" s="12" t="str">
        <x:v>DESIGN-G-C1-000005</x:v>
      </x:c>
      <x:c r="C126" s="12" t="str">
        <x:v>fatigue_anchor_cycles</x:v>
      </x:c>
      <x:c r="D126" s="12" t="str">
        <x:v>Fatigue anchor cycles</x:v>
      </x:c>
      <x:c r="E126" s="12" t="n">
        <x:v>100000</x:v>
      </x:c>
      <x:c r="F126" s="12" t="str">
        <x:v>cycles</x:v>
      </x:c>
      <x:c r="G126" s="94" t="str">
        <x:v>ASSUMPTION</x:v>
      </x:c>
      <x:c r="H126" s="13" t="str">
        <x:v>G-B9 frozen virtual-test or calibration input held constant</x:v>
      </x:c>
      <x:c r="I126" s="12" t="str">
        <x:v>HELD_NOT_A_DESIGN_LEVER</x:v>
      </x:c>
      <x:c r="J126" s="12" t="str">
        <x:v>FIXED_OR_HELD</x:v>
      </x:c>
      <x:c r="K126" s="13" t="str">
        <x:v>VERY_HIGH_FOR_PHYSICAL_INTERPRETATION</x:v>
      </x:c>
      <x:c r="L126" s="12" t="str">
        <x:v>Candidate-level model input or explicit unresolved design field; not an as-built specification.</x:v>
      </x:c>
      <x:c r="M126" s="13" t="str">
        <x:v>AER-FC002-16-T700-PP-SHP</x:v>
      </x:c>
      <x:c r="N126" s="12" t="str">
        <x:v>MODEL_DERIVED</x:v>
      </x:c>
      <x:c r="O126" s="12" t="str">
        <x:v>MODEL-DERIVED / NOT EMPIRICAL</x:v>
      </x:c>
      <x:c r="P126" s="12" t="str">
        <x:v>NOT_EMPIRICAL</x:v>
      </x:c>
      <x:c r="Q126" s="12" t="str">
        <x:v>NOT_COMPLETED</x:v>
      </x:c>
    </x:row>
    <x:row r="127" ht="44" customHeight="1">
      <x:c r="A127" s="12" t="str">
        <x:v>CPAR-G-C1-000126</x:v>
      </x:c>
      <x:c r="B127" s="12" t="str">
        <x:v>DESIGN-G-C1-000005</x:v>
      </x:c>
      <x:c r="C127" s="12" t="str">
        <x:v>fatigue_exponent</x:v>
      </x:c>
      <x:c r="D127" s="12" t="str">
        <x:v>Fatigue exponent</x:v>
      </x:c>
      <x:c r="E127" s="12" t="n">
        <x:v>8</x:v>
      </x:c>
      <x:c r="F127" s="12" t="str">
        <x:v>dimensionless</x:v>
      </x:c>
      <x:c r="G127" s="94" t="str">
        <x:v>ASSUMPTION</x:v>
      </x:c>
      <x:c r="H127" s="13" t="str">
        <x:v>G-B9 frozen virtual-test or calibration input held constant</x:v>
      </x:c>
      <x:c r="I127" s="12" t="str">
        <x:v>HELD_NOT_A_DESIGN_LEVER</x:v>
      </x:c>
      <x:c r="J127" s="12" t="str">
        <x:v>FIXED_OR_HELD</x:v>
      </x:c>
      <x:c r="K127" s="13" t="str">
        <x:v>VERY_HIGH_FOR_PHYSICAL_INTERPRETATION</x:v>
      </x:c>
      <x:c r="L127" s="12" t="str">
        <x:v>Candidate-level model input or explicit unresolved design field; not an as-built specification.</x:v>
      </x:c>
      <x:c r="M127" s="13" t="str">
        <x:v>AER-FC002-16-T700-PP-SHP</x:v>
      </x:c>
      <x:c r="N127" s="12" t="str">
        <x:v>MODEL_DERIVED</x:v>
      </x:c>
      <x:c r="O127" s="12" t="str">
        <x:v>MODEL-DERIVED / NOT EMPIRICAL</x:v>
      </x:c>
      <x:c r="P127" s="12" t="str">
        <x:v>NOT_EMPIRICAL</x:v>
      </x:c>
      <x:c r="Q127" s="12" t="str">
        <x:v>NOT_COMPLETED</x:v>
      </x:c>
    </x:row>
    <x:row r="128" ht="44" customHeight="1">
      <x:c r="A128" s="12" t="str">
        <x:v>CPAR-G-C1-000127</x:v>
      </x:c>
      <x:c r="B128" s="12" t="str">
        <x:v>DESIGN-G-C1-000005</x:v>
      </x:c>
      <x:c r="C128" s="12" t="str">
        <x:v>stiffness_retention_ratio</x:v>
      </x:c>
      <x:c r="D128" s="12" t="str">
        <x:v>Fatigue stiffness-retention assumption</x:v>
      </x:c>
      <x:c r="E128" s="12" t="n">
        <x:v>0.93</x:v>
      </x:c>
      <x:c r="F128" s="12" t="str">
        <x:v>ratio</x:v>
      </x:c>
      <x:c r="G128" s="94" t="str">
        <x:v>ASSUMPTION</x:v>
      </x:c>
      <x:c r="H128" s="13" t="str">
        <x:v>G-B9 frozen virtual-test or calibration input held constant</x:v>
      </x:c>
      <x:c r="I128" s="12" t="str">
        <x:v>HELD_NOT_A_DESIGN_LEVER</x:v>
      </x:c>
      <x:c r="J128" s="12" t="str">
        <x:v>FIXED_OR_HELD</x:v>
      </x:c>
      <x:c r="K128" s="13" t="str">
        <x:v>VERY_HIGH_FOR_PHYSICAL_INTERPRETATION</x:v>
      </x:c>
      <x:c r="L128" s="12" t="str">
        <x:v>Candidate-level model input or explicit unresolved design field; not an as-built specification.</x:v>
      </x:c>
      <x:c r="M128" s="13" t="str">
        <x:v>AER-FC002-16-T700-PP-SHP</x:v>
      </x:c>
      <x:c r="N128" s="12" t="str">
        <x:v>MODEL_DERIVED</x:v>
      </x:c>
      <x:c r="O128" s="12" t="str">
        <x:v>MODEL-DERIVED / NOT EMPIRICAL</x:v>
      </x:c>
      <x:c r="P128" s="12" t="str">
        <x:v>NOT_EMPIRICAL</x:v>
      </x:c>
      <x:c r="Q128" s="12" t="str">
        <x:v>NOT_COMPLETED</x:v>
      </x:c>
    </x:row>
    <x:row r="129" ht="44" customHeight="1">
      <x:c r="A129" s="12" t="str">
        <x:v>CPAR-G-C1-000128</x:v>
      </x:c>
      <x:c r="B129" s="12" t="str">
        <x:v>DESIGN-G-C1-000005</x:v>
      </x:c>
      <x:c r="C129" s="12" t="str">
        <x:v>strength_transfer_factor</x:v>
      </x:c>
      <x:c r="D129" s="12" t="str">
        <x:v>Face strength-transfer factor</x:v>
      </x:c>
      <x:c r="E129" s="12" t="n">
        <x:v>0.35</x:v>
      </x:c>
      <x:c r="F129" s="12" t="str">
        <x:v>ratio</x:v>
      </x:c>
      <x:c r="G129" s="94" t="str">
        <x:v>ASSUMPTION</x:v>
      </x:c>
      <x:c r="H129" s="13" t="str">
        <x:v>G-B9 frozen virtual-test or calibration input held constant</x:v>
      </x:c>
      <x:c r="I129" s="12" t="str">
        <x:v>HELD_NOT_A_DESIGN_LEVER</x:v>
      </x:c>
      <x:c r="J129" s="12" t="str">
        <x:v>FIXED_OR_HELD</x:v>
      </x:c>
      <x:c r="K129" s="13" t="str">
        <x:v>VERY_HIGH_FOR_PHYSICAL_INTERPRETATION</x:v>
      </x:c>
      <x:c r="L129" s="12" t="str">
        <x:v>Candidate-level model input or explicit unresolved design field; not an as-built specification.</x:v>
      </x:c>
      <x:c r="M129" s="13" t="str">
        <x:v>AER-FC002-16-T700-PP-SHP</x:v>
      </x:c>
      <x:c r="N129" s="12" t="str">
        <x:v>MODEL_DERIVED</x:v>
      </x:c>
      <x:c r="O129" s="12" t="str">
        <x:v>MODEL-DERIVED / NOT EMPIRICAL</x:v>
      </x:c>
      <x:c r="P129" s="12" t="str">
        <x:v>NOT_EMPIRICAL</x:v>
      </x:c>
      <x:c r="Q129" s="12" t="str">
        <x:v>NOT_COMPLETED</x:v>
      </x:c>
    </x:row>
    <x:row r="130" ht="44" customHeight="1">
      <x:c r="A130" s="12" t="str">
        <x:v>CPAR-G-C1-000129</x:v>
      </x:c>
      <x:c r="B130" s="12" t="str">
        <x:v>DESIGN-G-C1-000005</x:v>
      </x:c>
      <x:c r="C130" s="12" t="str">
        <x:v>sandwich_stack_closure</x:v>
      </x:c>
      <x:c r="D130" s="12" t="str">
        <x:v>Sandwich thickness closure</x:v>
      </x:c>
      <x:c r="E130" s="12" t="str">
        <x:v>2*0.525+14.95=16</x:v>
      </x:c>
      <x:c r="F130" s="12" t="str">
        <x:v>mm relation</x:v>
      </x:c>
      <x:c r="G130" s="103" t="str">
        <x:v>MODEL_DERIVED</x:v>
      </x:c>
      <x:c r="H130" s="13" t="str">
        <x:v>G-B9 hard constraint CON-G-B9-000004</x:v>
      </x:c>
      <x:c r="I130" s="12" t="str">
        <x:v>SUPPORTED_RELATION</x:v>
      </x:c>
      <x:c r="J130" s="12" t="str">
        <x:v>FIXED_OR_HELD</x:v>
      </x:c>
      <x:c r="K130" s="13" t="str">
        <x:v>VERY_HIGH_AS_BUILT_TOLERANCE_GAP</x:v>
      </x:c>
      <x:c r="L130" s="12" t="str">
        <x:v>Candidate-level model input or explicit unresolved design field; not an as-built specification.</x:v>
      </x:c>
      <x:c r="M130" s="13" t="str">
        <x:v>AER-FC002-16-T700-PP-SHP</x:v>
      </x:c>
      <x:c r="N130" s="12" t="str">
        <x:v>MODEL_DERIVED</x:v>
      </x:c>
      <x:c r="O130" s="12" t="str">
        <x:v>MODEL-DERIVED / NOT EMPIRICAL</x:v>
      </x:c>
      <x:c r="P130" s="12" t="str">
        <x:v>NOT_EMPIRICAL</x:v>
      </x:c>
      <x:c r="Q130" s="12" t="str">
        <x:v>NOT_COMPLETED</x:v>
      </x:c>
    </x:row>
    <x:row r="131" ht="44" customHeight="1">
      <x:c r="A131" s="12" t="str">
        <x:v>CPAR-G-C1-000130</x:v>
      </x:c>
      <x:c r="B131" s="12" t="str">
        <x:v>DESIGN-G-C1-000005</x:v>
      </x:c>
      <x:c r="C131" s="12" t="str">
        <x:v>laminate_direction</x:v>
      </x:c>
      <x:c r="D131" s="12" t="str">
        <x:v>Laminate direction</x:v>
      </x:c>
      <x:c r="E131" s="12" t="str">
        <x:v>NOT_EVALUATED</x:v>
      </x:c>
      <x:c r="F131" s="12" t="str">
        <x:v>text</x:v>
      </x:c>
      <x:c r="G131" s="105" t="str">
        <x:v>NOT_EVALUATED</x:v>
      </x:c>
      <x:c r="H131" s="13" t="str">
        <x:v>G-B10 layer-configuration limitation</x:v>
      </x:c>
      <x:c r="I131" s="12" t="str">
        <x:v>NOT_PARAMETERIZED</x:v>
      </x:c>
      <x:c r="J131" s="12" t="str">
        <x:v>NOT_EVALUATED</x:v>
      </x:c>
      <x:c r="K131" s="13" t="str">
        <x:v>VERY_HIGH</x:v>
      </x:c>
      <x:c r="L131" s="12" t="str">
        <x:v>Candidate-level model input or explicit unresolved design field; not an as-built specification.</x:v>
      </x:c>
      <x:c r="M131" s="13" t="str">
        <x:v>AER-FC002-16-T700-PP-SHP</x:v>
      </x:c>
      <x:c r="N131" s="12" t="str">
        <x:v>MODEL_DERIVED</x:v>
      </x:c>
      <x:c r="O131" s="12" t="str">
        <x:v>MODEL-DERIVED / NOT EMPIRICAL</x:v>
      </x:c>
      <x:c r="P131" s="12" t="str">
        <x:v>NOT_EMPIRICAL</x:v>
      </x:c>
      <x:c r="Q131" s="12" t="str">
        <x:v>NOT_COMPLETED</x:v>
      </x:c>
    </x:row>
    <x:row r="132" ht="44" customHeight="1">
      <x:c r="A132" s="12" t="str">
        <x:v>CPAR-G-C1-000131</x:v>
      </x:c>
      <x:c r="B132" s="12" t="str">
        <x:v>DESIGN-G-C1-000005</x:v>
      </x:c>
      <x:c r="C132" s="12" t="str">
        <x:v>face_resin_system</x:v>
      </x:c>
      <x:c r="D132" s="12" t="str">
        <x:v>Face resin system</x:v>
      </x:c>
      <x:c r="E132" s="12" t="str">
        <x:v>NOT_EVALUATED</x:v>
      </x:c>
      <x:c r="F132" s="12" t="str">
        <x:v>text</x:v>
      </x:c>
      <x:c r="G132" s="105" t="str">
        <x:v>NOT_EVALUATED</x:v>
      </x:c>
      <x:c r="H132" s="13" t="str">
        <x:v>No released source parameter</x:v>
      </x:c>
      <x:c r="I132" s="12" t="str">
        <x:v>NOT_PARAMETERIZED</x:v>
      </x:c>
      <x:c r="J132" s="12" t="str">
        <x:v>NOT_EVALUATED</x:v>
      </x:c>
      <x:c r="K132" s="13" t="str">
        <x:v>VERY_HIGH</x:v>
      </x:c>
      <x:c r="L132" s="12" t="str">
        <x:v>Candidate-level model input or explicit unresolved design field; not an as-built specification.</x:v>
      </x:c>
      <x:c r="M132" s="13" t="str">
        <x:v>AER-FC002-16-T700-PP-SHP</x:v>
      </x:c>
      <x:c r="N132" s="12" t="str">
        <x:v>MODEL_DERIVED</x:v>
      </x:c>
      <x:c r="O132" s="12" t="str">
        <x:v>MODEL-DERIVED / NOT EMPIRICAL</x:v>
      </x:c>
      <x:c r="P132" s="12" t="str">
        <x:v>NOT_EMPIRICAL</x:v>
      </x:c>
      <x:c r="Q132" s="12" t="str">
        <x:v>NOT_COMPLETED</x:v>
      </x:c>
    </x:row>
    <x:row r="133" ht="44" customHeight="1">
      <x:c r="A133" s="12" t="str">
        <x:v>CPAR-G-C1-000132</x:v>
      </x:c>
      <x:c r="B133" s="12" t="str">
        <x:v>DESIGN-G-C1-000005</x:v>
      </x:c>
      <x:c r="C133" s="12" t="str">
        <x:v>interface_assumption</x:v>
      </x:c>
      <x:c r="D133" s="12" t="str">
        <x:v>Face-core interface assumption</x:v>
      </x:c>
      <x:c r="E133" s="12" t="str">
        <x:v>HELD_AS_UNPARAMETERIZED_LIMITATION</x:v>
      </x:c>
      <x:c r="F133" s="12" t="str">
        <x:v>text</x:v>
      </x:c>
      <x:c r="G133" s="94" t="str">
        <x:v>ASSUMPTION</x:v>
      </x:c>
      <x:c r="H133" s="13" t="str">
        <x:v>G-B10 interface assumption boundary</x:v>
      </x:c>
      <x:c r="I133" s="12" t="str">
        <x:v>NOT_PARAMETERIZED_HELD_CONSTANT</x:v>
      </x:c>
      <x:c r="J133" s="12" t="str">
        <x:v>FIXED_OR_HELD</x:v>
      </x:c>
      <x:c r="K133" s="13" t="str">
        <x:v>VERY_HIGH</x:v>
      </x:c>
      <x:c r="L133" s="12" t="str">
        <x:v>Candidate-level model input or explicit unresolved design field; not an as-built specification.</x:v>
      </x:c>
      <x:c r="M133" s="13" t="str">
        <x:v>AER-FC002-16-T700-PP-SHP</x:v>
      </x:c>
      <x:c r="N133" s="12" t="str">
        <x:v>MODEL_DERIVED</x:v>
      </x:c>
      <x:c r="O133" s="12" t="str">
        <x:v>MODEL-DERIVED / NOT EMPIRICAL</x:v>
      </x:c>
      <x:c r="P133" s="12" t="str">
        <x:v>NOT_EMPIRICAL</x:v>
      </x:c>
      <x:c r="Q133" s="12" t="str">
        <x:v>NOT_COMPLETED</x:v>
      </x:c>
    </x:row>
    <x:row r="134" ht="44" customHeight="1">
      <x:c r="A134" s="12" t="str">
        <x:v>CPAR-G-C1-000133</x:v>
      </x:c>
      <x:c r="B134" s="12" t="str">
        <x:v>DESIGN-G-C1-000005</x:v>
      </x:c>
      <x:c r="C134" s="12" t="str">
        <x:v>adhesive_system</x:v>
      </x:c>
      <x:c r="D134" s="12" t="str">
        <x:v>Adhesive or bondline system</x:v>
      </x:c>
      <x:c r="E134" s="12" t="str">
        <x:v>NOT_EVALUATED</x:v>
      </x:c>
      <x:c r="F134" s="12" t="str">
        <x:v>text</x:v>
      </x:c>
      <x:c r="G134" s="105" t="str">
        <x:v>NOT_EVALUATED</x:v>
      </x:c>
      <x:c r="H134" s="13" t="str">
        <x:v>No released source parameter</x:v>
      </x:c>
      <x:c r="I134" s="12" t="str">
        <x:v>NOT_PARAMETERIZED</x:v>
      </x:c>
      <x:c r="J134" s="12" t="str">
        <x:v>NOT_EVALUATED</x:v>
      </x:c>
      <x:c r="K134" s="13" t="str">
        <x:v>VERY_HIGH</x:v>
      </x:c>
      <x:c r="L134" s="12" t="str">
        <x:v>Candidate-level model input or explicit unresolved design field; not an as-built specification.</x:v>
      </x:c>
      <x:c r="M134" s="13" t="str">
        <x:v>AER-FC002-16-T700-PP-SHP</x:v>
      </x:c>
      <x:c r="N134" s="12" t="str">
        <x:v>MODEL_DERIVED</x:v>
      </x:c>
      <x:c r="O134" s="12" t="str">
        <x:v>MODEL-DERIVED / NOT EMPIRICAL</x:v>
      </x:c>
      <x:c r="P134" s="12" t="str">
        <x:v>NOT_EMPIRICAL</x:v>
      </x:c>
      <x:c r="Q134" s="12" t="str">
        <x:v>NOT_COMPLETED</x:v>
      </x:c>
    </x:row>
    <x:row r="135" ht="44" customHeight="1">
      <x:c r="A135" s="12" t="str">
        <x:v>CPAR-G-C1-000134</x:v>
      </x:c>
      <x:c r="B135" s="12" t="str">
        <x:v>DESIGN-G-C1-000005</x:v>
      </x:c>
      <x:c r="C135" s="12" t="str">
        <x:v>edge_structure</x:v>
      </x:c>
      <x:c r="D135" s="12" t="str">
        <x:v>Edge structure</x:v>
      </x:c>
      <x:c r="E135" s="12" t="str">
        <x:v>NOT_EVALUATED</x:v>
      </x:c>
      <x:c r="F135" s="12" t="str">
        <x:v>text</x:v>
      </x:c>
      <x:c r="G135" s="105" t="str">
        <x:v>NOT_EVALUATED</x:v>
      </x:c>
      <x:c r="H135" s="13" t="str">
        <x:v>G-B8 edge failure uncertainty</x:v>
      </x:c>
      <x:c r="I135" s="12" t="str">
        <x:v>NOT_PARAMETERIZED</x:v>
      </x:c>
      <x:c r="J135" s="12" t="str">
        <x:v>NOT_EVALUATED</x:v>
      </x:c>
      <x:c r="K135" s="13" t="str">
        <x:v>VERY_HIGH</x:v>
      </x:c>
      <x:c r="L135" s="12" t="str">
        <x:v>Candidate-level model input or explicit unresolved design field; not an as-built specification.</x:v>
      </x:c>
      <x:c r="M135" s="13" t="str">
        <x:v>AER-FC002-16-T700-PP-SHP</x:v>
      </x:c>
      <x:c r="N135" s="12" t="str">
        <x:v>MODEL_DERIVED</x:v>
      </x:c>
      <x:c r="O135" s="12" t="str">
        <x:v>MODEL-DERIVED / NOT EMPIRICAL</x:v>
      </x:c>
      <x:c r="P135" s="12" t="str">
        <x:v>NOT_EMPIRICAL</x:v>
      </x:c>
      <x:c r="Q135" s="12" t="str">
        <x:v>NOT_COMPLETED</x:v>
      </x:c>
    </x:row>
    <x:row r="136" ht="44" customHeight="1">
      <x:c r="A136" s="12" t="str">
        <x:v>CPAR-G-C1-000135</x:v>
      </x:c>
      <x:c r="B136" s="12" t="str">
        <x:v>DESIGN-G-C1-000005</x:v>
      </x:c>
      <x:c r="C136" s="12" t="str">
        <x:v>total_paddle_mass_balance</x:v>
      </x:c>
      <x:c r="D136" s="12" t="str">
        <x:v>Total paddle mass, balance and swingweight</x:v>
      </x:c>
      <x:c r="E136" s="12" t="str">
        <x:v>NOT_EVALUATED</x:v>
      </x:c>
      <x:c r="F136" s="12" t="str">
        <x:v>text</x:v>
      </x:c>
      <x:c r="G136" s="105" t="str">
        <x:v>NOT_EVALUATED</x:v>
      </x:c>
      <x:c r="H136" s="13" t="str">
        <x:v>G-B9 evaluates core areal mass only</x:v>
      </x:c>
      <x:c r="I136" s="12" t="str">
        <x:v>OUTSIDE_CURRENT_MODEL</x:v>
      </x:c>
      <x:c r="J136" s="12" t="str">
        <x:v>NOT_EVALUATED</x:v>
      </x:c>
      <x:c r="K136" s="13" t="str">
        <x:v>VERY_HIGH</x:v>
      </x:c>
      <x:c r="L136" s="12" t="str">
        <x:v>Candidate-level model input or explicit unresolved design field; not an as-built specification.</x:v>
      </x:c>
      <x:c r="M136" s="13" t="str">
        <x:v>AER-FC002-16-T700-PP-SHP</x:v>
      </x:c>
      <x:c r="N136" s="12" t="str">
        <x:v>MODEL_DERIVED</x:v>
      </x:c>
      <x:c r="O136" s="12" t="str">
        <x:v>MODEL-DERIVED / NOT EMPIRICAL</x:v>
      </x:c>
      <x:c r="P136" s="12" t="str">
        <x:v>NOT_EMPIRICAL</x:v>
      </x:c>
      <x:c r="Q136" s="12" t="str">
        <x:v>NOT_COMPLETED</x:v>
      </x:c>
    </x:row>
    <x:row r="137" ht="44" customHeight="1">
      <x:c r="A137" s="12" t="str">
        <x:v>CPAR-G-C1-000136</x:v>
      </x:c>
      <x:c r="B137" s="12" t="str">
        <x:v>DESIGN-G-C1-000006</x:v>
      </x:c>
      <x:c r="C137" s="12" t="str">
        <x:v>face_material</x:v>
      </x:c>
      <x:c r="D137" s="12" t="str">
        <x:v>Face material selection</x:v>
      </x:c>
      <x:c r="E137" s="12" t="str">
        <x:v>T700 carbon-fiber reference class</x:v>
      </x:c>
      <x:c r="F137" s="12" t="str">
        <x:v>text</x:v>
      </x:c>
      <x:c r="G137" s="12" t="str">
        <x:v>REFERENCE</x:v>
      </x:c>
      <x:c r="H137" s="13" t="str">
        <x:v>FDB-0025 frozen configuration</x:v>
      </x:c>
      <x:c r="I137" s="12" t="str">
        <x:v>REFERENCE_IDENTITY_ONLY</x:v>
      </x:c>
      <x:c r="J137" s="12" t="str">
        <x:v>FIXED_OR_HELD</x:v>
      </x:c>
      <x:c r="K137" s="13" t="str">
        <x:v>HIGH_IDENTITY_AND_LOT_GAP</x:v>
      </x:c>
      <x:c r="L137" s="12" t="str">
        <x:v>Candidate-level model input or explicit unresolved design field; not an as-built specification.</x:v>
      </x:c>
      <x:c r="M137" s="13" t="str">
        <x:v>AER-FC002-16-T700-PP-SHP</x:v>
      </x:c>
      <x:c r="N137" s="12" t="str">
        <x:v>MODEL_DERIVED</x:v>
      </x:c>
      <x:c r="O137" s="12" t="str">
        <x:v>MODEL-DERIVED / NOT EMPIRICAL</x:v>
      </x:c>
      <x:c r="P137" s="12" t="str">
        <x:v>NOT_EMPIRICAL</x:v>
      </x:c>
      <x:c r="Q137" s="12" t="str">
        <x:v>NOT_COMPLETED</x:v>
      </x:c>
    </x:row>
    <x:row r="138" ht="44" customHeight="1">
      <x:c r="A138" s="12" t="str">
        <x:v>CPAR-G-C1-000137</x:v>
      </x:c>
      <x:c r="B138" s="12" t="str">
        <x:v>DESIGN-G-C1-000006</x:v>
      </x:c>
      <x:c r="C138" s="12" t="str">
        <x:v>core_material</x:v>
      </x:c>
      <x:c r="D138" s="12" t="str">
        <x:v>Core material selection</x:v>
      </x:c>
      <x:c r="E138" s="12" t="str">
        <x:v>PP honeycomb reference class</x:v>
      </x:c>
      <x:c r="F138" s="12" t="str">
        <x:v>text</x:v>
      </x:c>
      <x:c r="G138" s="12" t="str">
        <x:v>REFERENCE</x:v>
      </x:c>
      <x:c r="H138" s="13" t="str">
        <x:v>FDB-0025 frozen configuration</x:v>
      </x:c>
      <x:c r="I138" s="12" t="str">
        <x:v>REFERENCE_IDENTITY_ONLY</x:v>
      </x:c>
      <x:c r="J138" s="12" t="str">
        <x:v>FIXED_OR_HELD</x:v>
      </x:c>
      <x:c r="K138" s="13" t="str">
        <x:v>HIGH_IDENTITY_AND_LOT_GAP</x:v>
      </x:c>
      <x:c r="L138" s="12" t="str">
        <x:v>Candidate-level model input or explicit unresolved design field; not an as-built specification.</x:v>
      </x:c>
      <x:c r="M138" s="13" t="str">
        <x:v>AER-FC002-16-T700-PP-SHP</x:v>
      </x:c>
      <x:c r="N138" s="12" t="str">
        <x:v>MODEL_DERIVED</x:v>
      </x:c>
      <x:c r="O138" s="12" t="str">
        <x:v>MODEL-DERIVED / NOT EMPIRICAL</x:v>
      </x:c>
      <x:c r="P138" s="12" t="str">
        <x:v>NOT_EMPIRICAL</x:v>
      </x:c>
      <x:c r="Q138" s="12" t="str">
        <x:v>NOT_COMPLETED</x:v>
      </x:c>
    </x:row>
    <x:row r="139" ht="44" customHeight="1">
      <x:c r="A139" s="12" t="str">
        <x:v>CPAR-G-C1-000138</x:v>
      </x:c>
      <x:c r="B139" s="12" t="str">
        <x:v>DESIGN-G-C1-000006</x:v>
      </x:c>
      <x:c r="C139" s="12" t="str">
        <x:v>process_family</x:v>
      </x:c>
      <x:c r="D139" s="12" t="str">
        <x:v>Process family</x:v>
      </x:c>
      <x:c r="E139" s="12" t="str">
        <x:v>Semi-hot-press</x:v>
      </x:c>
      <x:c r="F139" s="12" t="str">
        <x:v>text</x:v>
      </x:c>
      <x:c r="G139" s="12" t="str">
        <x:v>REFERENCE</x:v>
      </x:c>
      <x:c r="H139" s="13" t="str">
        <x:v>FDB-0025 frozen configuration</x:v>
      </x:c>
      <x:c r="I139" s="12" t="str">
        <x:v>REFERENCE_PROCESS_FAMILY</x:v>
      </x:c>
      <x:c r="J139" s="12" t="str">
        <x:v>FIXED_OR_HELD</x:v>
      </x:c>
      <x:c r="K139" s="13" t="str">
        <x:v>HIGH_RECIPE_AND_CAPABILITY_GAP</x:v>
      </x:c>
      <x:c r="L139" s="12" t="str">
        <x:v>Candidate-level model input or explicit unresolved design field; not an as-built specification.</x:v>
      </x:c>
      <x:c r="M139" s="13" t="str">
        <x:v>AER-FC002-16-T700-PP-SHP</x:v>
      </x:c>
      <x:c r="N139" s="12" t="str">
        <x:v>MODEL_DERIVED</x:v>
      </x:c>
      <x:c r="O139" s="12" t="str">
        <x:v>MODEL-DERIVED / NOT EMPIRICAL</x:v>
      </x:c>
      <x:c r="P139" s="12" t="str">
        <x:v>NOT_EMPIRICAL</x:v>
      </x:c>
      <x:c r="Q139" s="12" t="str">
        <x:v>NOT_COMPLETED</x:v>
      </x:c>
    </x:row>
    <x:row r="140" ht="44" customHeight="1">
      <x:c r="A140" s="12" t="str">
        <x:v>CPAR-G-C1-000139</x:v>
      </x:c>
      <x:c r="B140" s="12" t="str">
        <x:v>DESIGN-G-C1-000006</x:v>
      </x:c>
      <x:c r="C140" s="12" t="str">
        <x:v>face_thickness_mm</x:v>
      </x:c>
      <x:c r="D140" s="12" t="str">
        <x:v>Effective face thickness per face</x:v>
      </x:c>
      <x:c r="E140" s="12" t="n">
        <x:v>0.525</x:v>
      </x:c>
      <x:c r="F140" s="12" t="str">
        <x:v>mm/face</x:v>
      </x:c>
      <x:c r="G140" s="103" t="str">
        <x:v>MODEL_DERIVED</x:v>
      </x:c>
      <x:c r="H140" s="13" t="str">
        <x:v>G-B9 scenario OPTSCN-G-B9-000041 carried through G-B10 variant VAR-G-B10-000007</x:v>
      </x:c>
      <x:c r="I140" s="12" t="str">
        <x:v>VALID_WITHIN_FROZEN_INPUT_BOUNDS</x:v>
      </x:c>
      <x:c r="J140" s="12" t="str">
        <x:v>CHANGED</x:v>
      </x:c>
      <x:c r="K140" s="13" t="str">
        <x:v>VERY_HIGH</x:v>
      </x:c>
      <x:c r="L140" s="12" t="str">
        <x:v>Candidate-level model input or explicit unresolved design field; not an as-built specification.</x:v>
      </x:c>
      <x:c r="M140" s="13" t="str">
        <x:v>AER-FC002-16-T700-PP-SHP</x:v>
      </x:c>
      <x:c r="N140" s="12" t="str">
        <x:v>MODEL_DERIVED</x:v>
      </x:c>
      <x:c r="O140" s="12" t="str">
        <x:v>MODEL-DERIVED / NOT EMPIRICAL</x:v>
      </x:c>
      <x:c r="P140" s="12" t="str">
        <x:v>NOT_EMPIRICAL</x:v>
      </x:c>
      <x:c r="Q140" s="12" t="str">
        <x:v>NOT_COMPLETED</x:v>
      </x:c>
    </x:row>
    <x:row r="141" ht="44" customHeight="1">
      <x:c r="A141" s="12" t="str">
        <x:v>CPAR-G-C1-000140</x:v>
      </x:c>
      <x:c r="B141" s="12" t="str">
        <x:v>DESIGN-G-C1-000006</x:v>
      </x:c>
      <x:c r="C141" s="12" t="str">
        <x:v>core_thickness_mm</x:v>
      </x:c>
      <x:c r="D141" s="12" t="str">
        <x:v>Effective core thickness</x:v>
      </x:c>
      <x:c r="E141" s="12" t="n">
        <x:v>14.95</x:v>
      </x:c>
      <x:c r="F141" s="12" t="str">
        <x:v>mm</x:v>
      </x:c>
      <x:c r="G141" s="103" t="str">
        <x:v>MODEL_DERIVED</x:v>
      </x:c>
      <x:c r="H141" s="13" t="str">
        <x:v>G-B9 scenario OPTSCN-G-B9-000041 carried through G-B10 variant VAR-G-B10-000007</x:v>
      </x:c>
      <x:c r="I141" s="12" t="str">
        <x:v>VALID_WITHIN_FROZEN_INPUT_BOUNDS</x:v>
      </x:c>
      <x:c r="J141" s="12" t="str">
        <x:v>CHANGED</x:v>
      </x:c>
      <x:c r="K141" s="13" t="str">
        <x:v>VERY_HIGH</x:v>
      </x:c>
      <x:c r="L141" s="12" t="str">
        <x:v>Candidate-level model input or explicit unresolved design field; not an as-built specification.</x:v>
      </x:c>
      <x:c r="M141" s="13" t="str">
        <x:v>AER-FC002-16-T700-PP-SHP</x:v>
      </x:c>
      <x:c r="N141" s="12" t="str">
        <x:v>MODEL_DERIVED</x:v>
      </x:c>
      <x:c r="O141" s="12" t="str">
        <x:v>MODEL-DERIVED / NOT EMPIRICAL</x:v>
      </x:c>
      <x:c r="P141" s="12" t="str">
        <x:v>NOT_EMPIRICAL</x:v>
      </x:c>
      <x:c r="Q141" s="12" t="str">
        <x:v>NOT_COMPLETED</x:v>
      </x:c>
    </x:row>
    <x:row r="142" ht="44" customHeight="1">
      <x:c r="A142" s="12" t="str">
        <x:v>CPAR-G-C1-000141</x:v>
      </x:c>
      <x:c r="B142" s="12" t="str">
        <x:v>DESIGN-G-C1-000006</x:v>
      </x:c>
      <x:c r="C142" s="12" t="str">
        <x:v>total_thickness_mm</x:v>
      </x:c>
      <x:c r="D142" s="12" t="str">
        <x:v>Declared total thickness</x:v>
      </x:c>
      <x:c r="E142" s="12" t="n">
        <x:v>16</x:v>
      </x:c>
      <x:c r="F142" s="12" t="str">
        <x:v>mm</x:v>
      </x:c>
      <x:c r="G142" s="12" t="str">
        <x:v>REFERENCE</x:v>
      </x:c>
      <x:c r="H142" s="13" t="str">
        <x:v>FDB-0025 fixed configuration and G-B9 hard constraint</x:v>
      </x:c>
      <x:c r="I142" s="12" t="str">
        <x:v>FIXED_NO_EXTRAPOLATION</x:v>
      </x:c>
      <x:c r="J142" s="12" t="str">
        <x:v>FIXED_OR_HELD</x:v>
      </x:c>
      <x:c r="K142" s="13" t="str">
        <x:v>LOW_DECLARATION_HIGH_AS_BUILT_GAP</x:v>
      </x:c>
      <x:c r="L142" s="12" t="str">
        <x:v>Candidate-level model input or explicit unresolved design field; not an as-built specification.</x:v>
      </x:c>
      <x:c r="M142" s="13" t="str">
        <x:v>AER-FC002-16-T700-PP-SHP</x:v>
      </x:c>
      <x:c r="N142" s="12" t="str">
        <x:v>MODEL_DERIVED</x:v>
      </x:c>
      <x:c r="O142" s="12" t="str">
        <x:v>MODEL-DERIVED / NOT EMPIRICAL</x:v>
      </x:c>
      <x:c r="P142" s="12" t="str">
        <x:v>NOT_EMPIRICAL</x:v>
      </x:c>
      <x:c r="Q142" s="12" t="str">
        <x:v>NOT_COMPLETED</x:v>
      </x:c>
    </x:row>
    <x:row r="143" ht="44" customHeight="1">
      <x:c r="A143" s="12" t="str">
        <x:v>CPAR-G-C1-000142</x:v>
      </x:c>
      <x:c r="B143" s="12" t="str">
        <x:v>DESIGN-G-C1-000006</x:v>
      </x:c>
      <x:c r="C143" s="12" t="str">
        <x:v>face_architecture_factor</x:v>
      </x:c>
      <x:c r="D143" s="12" t="str">
        <x:v>Face architecture efficiency factor</x:v>
      </x:c>
      <x:c r="E143" s="12" t="n">
        <x:v>0.4725</x:v>
      </x:c>
      <x:c r="F143" s="12" t="str">
        <x:v>ratio</x:v>
      </x:c>
      <x:c r="G143" s="103" t="str">
        <x:v>MODEL_DERIVED</x:v>
      </x:c>
      <x:c r="H143" s="13" t="str">
        <x:v>G-B9 scenario OPTSCN-G-B9-000041 carried through G-B10 variant VAR-G-B10-000007</x:v>
      </x:c>
      <x:c r="I143" s="12" t="str">
        <x:v>VALID_WITHIN_FROZEN_INPUT_BOUNDS</x:v>
      </x:c>
      <x:c r="J143" s="12" t="str">
        <x:v>CHANGED</x:v>
      </x:c>
      <x:c r="K143" s="13" t="str">
        <x:v>VERY_HIGH</x:v>
      </x:c>
      <x:c r="L143" s="12" t="str">
        <x:v>Candidate-level model input or explicit unresolved design field; not an as-built specification.</x:v>
      </x:c>
      <x:c r="M143" s="13" t="str">
        <x:v>AER-FC002-16-T700-PP-SHP</x:v>
      </x:c>
      <x:c r="N143" s="12" t="str">
        <x:v>MODEL_DERIVED</x:v>
      </x:c>
      <x:c r="O143" s="12" t="str">
        <x:v>MODEL-DERIVED / NOT EMPIRICAL</x:v>
      </x:c>
      <x:c r="P143" s="12" t="str">
        <x:v>NOT_EMPIRICAL</x:v>
      </x:c>
      <x:c r="Q143" s="12" t="str">
        <x:v>NOT_COMPLETED</x:v>
      </x:c>
    </x:row>
    <x:row r="144" ht="44" customHeight="1">
      <x:c r="A144" s="12" t="str">
        <x:v>CPAR-G-C1-000143</x:v>
      </x:c>
      <x:c r="B144" s="12" t="str">
        <x:v>DESIGN-G-C1-000006</x:v>
      </x:c>
      <x:c r="C144" s="12" t="str">
        <x:v>process_retention_factor</x:v>
      </x:c>
      <x:c r="D144" s="12" t="str">
        <x:v>Semi-hot-press retention factor</x:v>
      </x:c>
      <x:c r="E144" s="12" t="n">
        <x:v>0.924</x:v>
      </x:c>
      <x:c r="F144" s="12" t="str">
        <x:v>ratio</x:v>
      </x:c>
      <x:c r="G144" s="103" t="str">
        <x:v>MODEL_DERIVED</x:v>
      </x:c>
      <x:c r="H144" s="13" t="str">
        <x:v>G-B9 scenario OPTSCN-G-B9-000041 carried through G-B10 variant VAR-G-B10-000007</x:v>
      </x:c>
      <x:c r="I144" s="12" t="str">
        <x:v>VALID_WITHIN_FROZEN_INPUT_BOUNDS</x:v>
      </x:c>
      <x:c r="J144" s="12" t="str">
        <x:v>CHANGED</x:v>
      </x:c>
      <x:c r="K144" s="13" t="str">
        <x:v>VERY_HIGH</x:v>
      </x:c>
      <x:c r="L144" s="12" t="str">
        <x:v>Candidate-level model input or explicit unresolved design field; not an as-built specification.</x:v>
      </x:c>
      <x:c r="M144" s="13" t="str">
        <x:v>AER-FC002-16-T700-PP-SHP</x:v>
      </x:c>
      <x:c r="N144" s="12" t="str">
        <x:v>MODEL_DERIVED</x:v>
      </x:c>
      <x:c r="O144" s="12" t="str">
        <x:v>MODEL-DERIVED / NOT EMPIRICAL</x:v>
      </x:c>
      <x:c r="P144" s="12" t="str">
        <x:v>NOT_EMPIRICAL</x:v>
      </x:c>
      <x:c r="Q144" s="12" t="str">
        <x:v>NOT_COMPLETED</x:v>
      </x:c>
    </x:row>
    <x:row r="145" ht="44" customHeight="1">
      <x:c r="A145" s="12" t="str">
        <x:v>CPAR-G-C1-000144</x:v>
      </x:c>
      <x:c r="B145" s="12" t="str">
        <x:v>DESIGN-G-C1-000006</x:v>
      </x:c>
      <x:c r="C145" s="12" t="str">
        <x:v>core_density_kg_m3</x:v>
      </x:c>
      <x:c r="D145" s="12" t="str">
        <x:v>PP honeycomb core density target</x:v>
      </x:c>
      <x:c r="E145" s="12" t="n">
        <x:v>80</x:v>
      </x:c>
      <x:c r="F145" s="12" t="str">
        <x:v>kg/m3</x:v>
      </x:c>
      <x:c r="G145" s="103" t="str">
        <x:v>MODEL_DERIVED</x:v>
      </x:c>
      <x:c r="H145" s="13" t="str">
        <x:v>G-B9 scenario OPTSCN-G-B9-000041 carried through G-B10 variant VAR-G-B10-000007</x:v>
      </x:c>
      <x:c r="I145" s="12" t="str">
        <x:v>VALID_WITHIN_FROZEN_INPUT_BOUNDS</x:v>
      </x:c>
      <x:c r="J145" s="12" t="str">
        <x:v>CHANGED</x:v>
      </x:c>
      <x:c r="K145" s="13" t="str">
        <x:v>VERY_HIGH</x:v>
      </x:c>
      <x:c r="L145" s="12" t="str">
        <x:v>Candidate-level model input or explicit unresolved design field; not an as-built specification.</x:v>
      </x:c>
      <x:c r="M145" s="13" t="str">
        <x:v>AER-FC002-16-T700-PP-SHP</x:v>
      </x:c>
      <x:c r="N145" s="12" t="str">
        <x:v>MODEL_DERIVED</x:v>
      </x:c>
      <x:c r="O145" s="12" t="str">
        <x:v>MODEL-DERIVED / NOT EMPIRICAL</x:v>
      </x:c>
      <x:c r="P145" s="12" t="str">
        <x:v>NOT_EMPIRICAL</x:v>
      </x:c>
      <x:c r="Q145" s="12" t="str">
        <x:v>NOT_COMPLETED</x:v>
      </x:c>
    </x:row>
    <x:row r="146" ht="44" customHeight="1">
      <x:c r="A146" s="12" t="str">
        <x:v>CPAR-G-C1-000145</x:v>
      </x:c>
      <x:c r="B146" s="12" t="str">
        <x:v>DESIGN-G-C1-000006</x:v>
      </x:c>
      <x:c r="C146" s="12" t="str">
        <x:v>core_cell_size_mm</x:v>
      </x:c>
      <x:c r="D146" s="12" t="str">
        <x:v>PP honeycomb cell-size target</x:v>
      </x:c>
      <x:c r="E146" s="12" t="n">
        <x:v>8</x:v>
      </x:c>
      <x:c r="F146" s="12" t="str">
        <x:v>mm</x:v>
      </x:c>
      <x:c r="G146" s="103" t="str">
        <x:v>MODEL_DERIVED</x:v>
      </x:c>
      <x:c r="H146" s="13" t="str">
        <x:v>G-B9 scenario OPTSCN-G-B9-000041 carried through G-B10 variant VAR-G-B10-000007</x:v>
      </x:c>
      <x:c r="I146" s="12" t="str">
        <x:v>VALID_WITHIN_FROZEN_INPUT_BOUNDS</x:v>
      </x:c>
      <x:c r="J146" s="12" t="str">
        <x:v>CHANGED</x:v>
      </x:c>
      <x:c r="K146" s="13" t="str">
        <x:v>VERY_HIGH</x:v>
      </x:c>
      <x:c r="L146" s="12" t="str">
        <x:v>Candidate-level model input or explicit unresolved design field; not an as-built specification.</x:v>
      </x:c>
      <x:c r="M146" s="13" t="str">
        <x:v>AER-FC002-16-T700-PP-SHP</x:v>
      </x:c>
      <x:c r="N146" s="12" t="str">
        <x:v>MODEL_DERIVED</x:v>
      </x:c>
      <x:c r="O146" s="12" t="str">
        <x:v>MODEL-DERIVED / NOT EMPIRICAL</x:v>
      </x:c>
      <x:c r="P146" s="12" t="str">
        <x:v>NOT_EMPIRICAL</x:v>
      </x:c>
      <x:c r="Q146" s="12" t="str">
        <x:v>NOT_COMPLETED</x:v>
      </x:c>
    </x:row>
    <x:row r="147" ht="44" customHeight="1">
      <x:c r="A147" s="12" t="str">
        <x:v>CPAR-G-C1-000146</x:v>
      </x:c>
      <x:c r="B147" s="12" t="str">
        <x:v>DESIGN-G-C1-000006</x:v>
      </x:c>
      <x:c r="C147" s="12" t="str">
        <x:v>core_compression_strength_mpa</x:v>
      </x:c>
      <x:c r="D147" s="12" t="str">
        <x:v>Core compression-strength target</x:v>
      </x:c>
      <x:c r="E147" s="12" t="n">
        <x:v>1.89</x:v>
      </x:c>
      <x:c r="F147" s="12" t="str">
        <x:v>MPa</x:v>
      </x:c>
      <x:c r="G147" s="103" t="str">
        <x:v>MODEL_DERIVED</x:v>
      </x:c>
      <x:c r="H147" s="13" t="str">
        <x:v>G-B9 scenario OPTSCN-G-B9-000041 carried through G-B10 variant VAR-G-B10-000007</x:v>
      </x:c>
      <x:c r="I147" s="12" t="str">
        <x:v>VALID_WITHIN_FROZEN_INPUT_BOUNDS</x:v>
      </x:c>
      <x:c r="J147" s="12" t="str">
        <x:v>CHANGED</x:v>
      </x:c>
      <x:c r="K147" s="13" t="str">
        <x:v>VERY_HIGH</x:v>
      </x:c>
      <x:c r="L147" s="12" t="str">
        <x:v>Candidate-level model input or explicit unresolved design field; not an as-built specification.</x:v>
      </x:c>
      <x:c r="M147" s="13" t="str">
        <x:v>AER-FC002-16-T700-PP-SHP</x:v>
      </x:c>
      <x:c r="N147" s="12" t="str">
        <x:v>MODEL_DERIVED</x:v>
      </x:c>
      <x:c r="O147" s="12" t="str">
        <x:v>MODEL-DERIVED / NOT EMPIRICAL</x:v>
      </x:c>
      <x:c r="P147" s="12" t="str">
        <x:v>NOT_EMPIRICAL</x:v>
      </x:c>
      <x:c r="Q147" s="12" t="str">
        <x:v>NOT_COMPLETED</x:v>
      </x:c>
    </x:row>
    <x:row r="148" ht="44" customHeight="1">
      <x:c r="A148" s="12" t="str">
        <x:v>CPAR-G-C1-000147</x:v>
      </x:c>
      <x:c r="B148" s="12" t="str">
        <x:v>DESIGN-G-C1-000006</x:v>
      </x:c>
      <x:c r="C148" s="12" t="str">
        <x:v>core_shear_strength_mpa</x:v>
      </x:c>
      <x:c r="D148" s="12" t="str">
        <x:v>Core shear-strength target</x:v>
      </x:c>
      <x:c r="E148" s="12" t="n">
        <x:v>0.58</x:v>
      </x:c>
      <x:c r="F148" s="12" t="str">
        <x:v>MPa</x:v>
      </x:c>
      <x:c r="G148" s="103" t="str">
        <x:v>MODEL_DERIVED</x:v>
      </x:c>
      <x:c r="H148" s="13" t="str">
        <x:v>G-B9 scenario OPTSCN-G-B9-000041 carried through G-B10 variant VAR-G-B10-000007</x:v>
      </x:c>
      <x:c r="I148" s="12" t="str">
        <x:v>VALID_WITHIN_FROZEN_INPUT_BOUNDS</x:v>
      </x:c>
      <x:c r="J148" s="12" t="str">
        <x:v>CHANGED</x:v>
      </x:c>
      <x:c r="K148" s="13" t="str">
        <x:v>VERY_HIGH</x:v>
      </x:c>
      <x:c r="L148" s="12" t="str">
        <x:v>Candidate-level model input or explicit unresolved design field; not an as-built specification.</x:v>
      </x:c>
      <x:c r="M148" s="13" t="str">
        <x:v>AER-FC002-16-T700-PP-SHP</x:v>
      </x:c>
      <x:c r="N148" s="12" t="str">
        <x:v>MODEL_DERIVED</x:v>
      </x:c>
      <x:c r="O148" s="12" t="str">
        <x:v>MODEL-DERIVED / NOT EMPIRICAL</x:v>
      </x:c>
      <x:c r="P148" s="12" t="str">
        <x:v>NOT_EMPIRICAL</x:v>
      </x:c>
      <x:c r="Q148" s="12" t="str">
        <x:v>NOT_COMPLETED</x:v>
      </x:c>
    </x:row>
    <x:row r="149" ht="44" customHeight="1">
      <x:c r="A149" s="12" t="str">
        <x:v>CPAR-G-C1-000148</x:v>
      </x:c>
      <x:c r="B149" s="12" t="str">
        <x:v>DESIGN-G-C1-000006</x:v>
      </x:c>
      <x:c r="C149" s="12" t="str">
        <x:v>core_shear_modulus_mpa</x:v>
      </x:c>
      <x:c r="D149" s="12" t="str">
        <x:v>Core shear-modulus target</x:v>
      </x:c>
      <x:c r="E149" s="12" t="n">
        <x:v>15.2</x:v>
      </x:c>
      <x:c r="F149" s="12" t="str">
        <x:v>MPa</x:v>
      </x:c>
      <x:c r="G149" s="103" t="str">
        <x:v>MODEL_DERIVED</x:v>
      </x:c>
      <x:c r="H149" s="13" t="str">
        <x:v>G-B9 scenario OPTSCN-G-B9-000041 carried through G-B10 variant VAR-G-B10-000007</x:v>
      </x:c>
      <x:c r="I149" s="12" t="str">
        <x:v>VALID_WITHIN_FROZEN_INPUT_BOUNDS</x:v>
      </x:c>
      <x:c r="J149" s="12" t="str">
        <x:v>CHANGED</x:v>
      </x:c>
      <x:c r="K149" s="13" t="str">
        <x:v>VERY_HIGH</x:v>
      </x:c>
      <x:c r="L149" s="12" t="str">
        <x:v>Candidate-level model input or explicit unresolved design field; not an as-built specification.</x:v>
      </x:c>
      <x:c r="M149" s="13" t="str">
        <x:v>AER-FC002-16-T700-PP-SHP</x:v>
      </x:c>
      <x:c r="N149" s="12" t="str">
        <x:v>MODEL_DERIVED</x:v>
      </x:c>
      <x:c r="O149" s="12" t="str">
        <x:v>MODEL-DERIVED / NOT EMPIRICAL</x:v>
      </x:c>
      <x:c r="P149" s="12" t="str">
        <x:v>NOT_EMPIRICAL</x:v>
      </x:c>
      <x:c r="Q149" s="12" t="str">
        <x:v>NOT_COMPLETED</x:v>
      </x:c>
    </x:row>
    <x:row r="150" ht="44" customHeight="1">
      <x:c r="A150" s="12" t="str">
        <x:v>CPAR-G-C1-000149</x:v>
      </x:c>
      <x:c r="B150" s="12" t="str">
        <x:v>DESIGN-G-C1-000006</x:v>
      </x:c>
      <x:c r="C150" s="12" t="str">
        <x:v>beam_width_mm</x:v>
      </x:c>
      <x:c r="D150" s="12" t="str">
        <x:v>Virtual-test beam width</x:v>
      </x:c>
      <x:c r="E150" s="12" t="n">
        <x:v>50</x:v>
      </x:c>
      <x:c r="F150" s="12" t="str">
        <x:v>mm</x:v>
      </x:c>
      <x:c r="G150" s="94" t="str">
        <x:v>ASSUMPTION</x:v>
      </x:c>
      <x:c r="H150" s="13" t="str">
        <x:v>G-B9 frozen virtual-test or calibration input held constant</x:v>
      </x:c>
      <x:c r="I150" s="12" t="str">
        <x:v>HELD_NOT_A_DESIGN_LEVER</x:v>
      </x:c>
      <x:c r="J150" s="12" t="str">
        <x:v>FIXED_OR_HELD</x:v>
      </x:c>
      <x:c r="K150" s="13" t="str">
        <x:v>VERY_HIGH_FOR_PHYSICAL_INTERPRETATION</x:v>
      </x:c>
      <x:c r="L150" s="12" t="str">
        <x:v>Candidate-level model input or explicit unresolved design field; not an as-built specification.</x:v>
      </x:c>
      <x:c r="M150" s="13" t="str">
        <x:v>AER-FC002-16-T700-PP-SHP</x:v>
      </x:c>
      <x:c r="N150" s="12" t="str">
        <x:v>MODEL_DERIVED</x:v>
      </x:c>
      <x:c r="O150" s="12" t="str">
        <x:v>MODEL-DERIVED / NOT EMPIRICAL</x:v>
      </x:c>
      <x:c r="P150" s="12" t="str">
        <x:v>NOT_EMPIRICAL</x:v>
      </x:c>
      <x:c r="Q150" s="12" t="str">
        <x:v>NOT_COMPLETED</x:v>
      </x:c>
    </x:row>
    <x:row r="151" ht="44" customHeight="1">
      <x:c r="A151" s="12" t="str">
        <x:v>CPAR-G-C1-000150</x:v>
      </x:c>
      <x:c r="B151" s="12" t="str">
        <x:v>DESIGN-G-C1-000006</x:v>
      </x:c>
      <x:c r="C151" s="12" t="str">
        <x:v>support_span_mm</x:v>
      </x:c>
      <x:c r="D151" s="12" t="str">
        <x:v>Virtual-test support span</x:v>
      </x:c>
      <x:c r="E151" s="12" t="n">
        <x:v>300</x:v>
      </x:c>
      <x:c r="F151" s="12" t="str">
        <x:v>mm</x:v>
      </x:c>
      <x:c r="G151" s="94" t="str">
        <x:v>ASSUMPTION</x:v>
      </x:c>
      <x:c r="H151" s="13" t="str">
        <x:v>G-B9 frozen virtual-test or calibration input held constant</x:v>
      </x:c>
      <x:c r="I151" s="12" t="str">
        <x:v>HELD_NOT_A_DESIGN_LEVER</x:v>
      </x:c>
      <x:c r="J151" s="12" t="str">
        <x:v>FIXED_OR_HELD</x:v>
      </x:c>
      <x:c r="K151" s="13" t="str">
        <x:v>VERY_HIGH_FOR_PHYSICAL_INTERPRETATION</x:v>
      </x:c>
      <x:c r="L151" s="12" t="str">
        <x:v>Candidate-level model input or explicit unresolved design field; not an as-built specification.</x:v>
      </x:c>
      <x:c r="M151" s="13" t="str">
        <x:v>AER-FC002-16-T700-PP-SHP</x:v>
      </x:c>
      <x:c r="N151" s="12" t="str">
        <x:v>MODEL_DERIVED</x:v>
      </x:c>
      <x:c r="O151" s="12" t="str">
        <x:v>MODEL-DERIVED / NOT EMPIRICAL</x:v>
      </x:c>
      <x:c r="P151" s="12" t="str">
        <x:v>NOT_EMPIRICAL</x:v>
      </x:c>
      <x:c r="Q151" s="12" t="str">
        <x:v>NOT_COMPLETED</x:v>
      </x:c>
    </x:row>
    <x:row r="152" ht="44" customHeight="1">
      <x:c r="A152" s="12" t="str">
        <x:v>CPAR-G-C1-000151</x:v>
      </x:c>
      <x:c r="B152" s="12" t="str">
        <x:v>DESIGN-G-C1-000006</x:v>
      </x:c>
      <x:c r="C152" s="12" t="str">
        <x:v>core_shear_stress_mpa</x:v>
      </x:c>
      <x:c r="D152" s="12" t="str">
        <x:v>Core shear-stress assumption</x:v>
      </x:c>
      <x:c r="E152" s="12" t="n">
        <x:v>0.25</x:v>
      </x:c>
      <x:c r="F152" s="12" t="str">
        <x:v>MPa</x:v>
      </x:c>
      <x:c r="G152" s="94" t="str">
        <x:v>ASSUMPTION</x:v>
      </x:c>
      <x:c r="H152" s="13" t="str">
        <x:v>G-B9 frozen virtual-test or calibration input held constant</x:v>
      </x:c>
      <x:c r="I152" s="12" t="str">
        <x:v>HELD_NOT_A_DESIGN_LEVER</x:v>
      </x:c>
      <x:c r="J152" s="12" t="str">
        <x:v>FIXED_OR_HELD</x:v>
      </x:c>
      <x:c r="K152" s="13" t="str">
        <x:v>VERY_HIGH_FOR_PHYSICAL_INTERPRETATION</x:v>
      </x:c>
      <x:c r="L152" s="12" t="str">
        <x:v>Candidate-level model input or explicit unresolved design field; not an as-built specification.</x:v>
      </x:c>
      <x:c r="M152" s="13" t="str">
        <x:v>AER-FC002-16-T700-PP-SHP</x:v>
      </x:c>
      <x:c r="N152" s="12" t="str">
        <x:v>MODEL_DERIVED</x:v>
      </x:c>
      <x:c r="O152" s="12" t="str">
        <x:v>MODEL-DERIVED / NOT EMPIRICAL</x:v>
      </x:c>
      <x:c r="P152" s="12" t="str">
        <x:v>NOT_EMPIRICAL</x:v>
      </x:c>
      <x:c r="Q152" s="12" t="str">
        <x:v>NOT_COMPLETED</x:v>
      </x:c>
    </x:row>
    <x:row r="153" ht="44" customHeight="1">
      <x:c r="A153" s="12" t="str">
        <x:v>CPAR-G-C1-000152</x:v>
      </x:c>
      <x:c r="B153" s="12" t="str">
        <x:v>DESIGN-G-C1-000006</x:v>
      </x:c>
      <x:c r="C153" s="12" t="str">
        <x:v>fatigue_anchor_cycles</x:v>
      </x:c>
      <x:c r="D153" s="12" t="str">
        <x:v>Fatigue anchor cycles</x:v>
      </x:c>
      <x:c r="E153" s="12" t="n">
        <x:v>100000</x:v>
      </x:c>
      <x:c r="F153" s="12" t="str">
        <x:v>cycles</x:v>
      </x:c>
      <x:c r="G153" s="94" t="str">
        <x:v>ASSUMPTION</x:v>
      </x:c>
      <x:c r="H153" s="13" t="str">
        <x:v>G-B9 frozen virtual-test or calibration input held constant</x:v>
      </x:c>
      <x:c r="I153" s="12" t="str">
        <x:v>HELD_NOT_A_DESIGN_LEVER</x:v>
      </x:c>
      <x:c r="J153" s="12" t="str">
        <x:v>FIXED_OR_HELD</x:v>
      </x:c>
      <x:c r="K153" s="13" t="str">
        <x:v>VERY_HIGH_FOR_PHYSICAL_INTERPRETATION</x:v>
      </x:c>
      <x:c r="L153" s="12" t="str">
        <x:v>Candidate-level model input or explicit unresolved design field; not an as-built specification.</x:v>
      </x:c>
      <x:c r="M153" s="13" t="str">
        <x:v>AER-FC002-16-T700-PP-SHP</x:v>
      </x:c>
      <x:c r="N153" s="12" t="str">
        <x:v>MODEL_DERIVED</x:v>
      </x:c>
      <x:c r="O153" s="12" t="str">
        <x:v>MODEL-DERIVED / NOT EMPIRICAL</x:v>
      </x:c>
      <x:c r="P153" s="12" t="str">
        <x:v>NOT_EMPIRICAL</x:v>
      </x:c>
      <x:c r="Q153" s="12" t="str">
        <x:v>NOT_COMPLETED</x:v>
      </x:c>
    </x:row>
    <x:row r="154" ht="44" customHeight="1">
      <x:c r="A154" s="12" t="str">
        <x:v>CPAR-G-C1-000153</x:v>
      </x:c>
      <x:c r="B154" s="12" t="str">
        <x:v>DESIGN-G-C1-000006</x:v>
      </x:c>
      <x:c r="C154" s="12" t="str">
        <x:v>fatigue_exponent</x:v>
      </x:c>
      <x:c r="D154" s="12" t="str">
        <x:v>Fatigue exponent</x:v>
      </x:c>
      <x:c r="E154" s="12" t="n">
        <x:v>8</x:v>
      </x:c>
      <x:c r="F154" s="12" t="str">
        <x:v>dimensionless</x:v>
      </x:c>
      <x:c r="G154" s="94" t="str">
        <x:v>ASSUMPTION</x:v>
      </x:c>
      <x:c r="H154" s="13" t="str">
        <x:v>G-B9 frozen virtual-test or calibration input held constant</x:v>
      </x:c>
      <x:c r="I154" s="12" t="str">
        <x:v>HELD_NOT_A_DESIGN_LEVER</x:v>
      </x:c>
      <x:c r="J154" s="12" t="str">
        <x:v>FIXED_OR_HELD</x:v>
      </x:c>
      <x:c r="K154" s="13" t="str">
        <x:v>VERY_HIGH_FOR_PHYSICAL_INTERPRETATION</x:v>
      </x:c>
      <x:c r="L154" s="12" t="str">
        <x:v>Candidate-level model input or explicit unresolved design field; not an as-built specification.</x:v>
      </x:c>
      <x:c r="M154" s="13" t="str">
        <x:v>AER-FC002-16-T700-PP-SHP</x:v>
      </x:c>
      <x:c r="N154" s="12" t="str">
        <x:v>MODEL_DERIVED</x:v>
      </x:c>
      <x:c r="O154" s="12" t="str">
        <x:v>MODEL-DERIVED / NOT EMPIRICAL</x:v>
      </x:c>
      <x:c r="P154" s="12" t="str">
        <x:v>NOT_EMPIRICAL</x:v>
      </x:c>
      <x:c r="Q154" s="12" t="str">
        <x:v>NOT_COMPLETED</x:v>
      </x:c>
    </x:row>
    <x:row r="155" ht="44" customHeight="1">
      <x:c r="A155" s="12" t="str">
        <x:v>CPAR-G-C1-000154</x:v>
      </x:c>
      <x:c r="B155" s="12" t="str">
        <x:v>DESIGN-G-C1-000006</x:v>
      </x:c>
      <x:c r="C155" s="12" t="str">
        <x:v>stiffness_retention_ratio</x:v>
      </x:c>
      <x:c r="D155" s="12" t="str">
        <x:v>Fatigue stiffness-retention assumption</x:v>
      </x:c>
      <x:c r="E155" s="12" t="n">
        <x:v>0.93</x:v>
      </x:c>
      <x:c r="F155" s="12" t="str">
        <x:v>ratio</x:v>
      </x:c>
      <x:c r="G155" s="94" t="str">
        <x:v>ASSUMPTION</x:v>
      </x:c>
      <x:c r="H155" s="13" t="str">
        <x:v>G-B9 frozen virtual-test or calibration input held constant</x:v>
      </x:c>
      <x:c r="I155" s="12" t="str">
        <x:v>HELD_NOT_A_DESIGN_LEVER</x:v>
      </x:c>
      <x:c r="J155" s="12" t="str">
        <x:v>FIXED_OR_HELD</x:v>
      </x:c>
      <x:c r="K155" s="13" t="str">
        <x:v>VERY_HIGH_FOR_PHYSICAL_INTERPRETATION</x:v>
      </x:c>
      <x:c r="L155" s="12" t="str">
        <x:v>Candidate-level model input or explicit unresolved design field; not an as-built specification.</x:v>
      </x:c>
      <x:c r="M155" s="13" t="str">
        <x:v>AER-FC002-16-T700-PP-SHP</x:v>
      </x:c>
      <x:c r="N155" s="12" t="str">
        <x:v>MODEL_DERIVED</x:v>
      </x:c>
      <x:c r="O155" s="12" t="str">
        <x:v>MODEL-DERIVED / NOT EMPIRICAL</x:v>
      </x:c>
      <x:c r="P155" s="12" t="str">
        <x:v>NOT_EMPIRICAL</x:v>
      </x:c>
      <x:c r="Q155" s="12" t="str">
        <x:v>NOT_COMPLETED</x:v>
      </x:c>
    </x:row>
    <x:row r="156" ht="44" customHeight="1">
      <x:c r="A156" s="12" t="str">
        <x:v>CPAR-G-C1-000155</x:v>
      </x:c>
      <x:c r="B156" s="12" t="str">
        <x:v>DESIGN-G-C1-000006</x:v>
      </x:c>
      <x:c r="C156" s="12" t="str">
        <x:v>strength_transfer_factor</x:v>
      </x:c>
      <x:c r="D156" s="12" t="str">
        <x:v>Face strength-transfer factor</x:v>
      </x:c>
      <x:c r="E156" s="12" t="n">
        <x:v>0.35</x:v>
      </x:c>
      <x:c r="F156" s="12" t="str">
        <x:v>ratio</x:v>
      </x:c>
      <x:c r="G156" s="94" t="str">
        <x:v>ASSUMPTION</x:v>
      </x:c>
      <x:c r="H156" s="13" t="str">
        <x:v>G-B9 frozen virtual-test or calibration input held constant</x:v>
      </x:c>
      <x:c r="I156" s="12" t="str">
        <x:v>HELD_NOT_A_DESIGN_LEVER</x:v>
      </x:c>
      <x:c r="J156" s="12" t="str">
        <x:v>FIXED_OR_HELD</x:v>
      </x:c>
      <x:c r="K156" s="13" t="str">
        <x:v>VERY_HIGH_FOR_PHYSICAL_INTERPRETATION</x:v>
      </x:c>
      <x:c r="L156" s="12" t="str">
        <x:v>Candidate-level model input or explicit unresolved design field; not an as-built specification.</x:v>
      </x:c>
      <x:c r="M156" s="13" t="str">
        <x:v>AER-FC002-16-T700-PP-SHP</x:v>
      </x:c>
      <x:c r="N156" s="12" t="str">
        <x:v>MODEL_DERIVED</x:v>
      </x:c>
      <x:c r="O156" s="12" t="str">
        <x:v>MODEL-DERIVED / NOT EMPIRICAL</x:v>
      </x:c>
      <x:c r="P156" s="12" t="str">
        <x:v>NOT_EMPIRICAL</x:v>
      </x:c>
      <x:c r="Q156" s="12" t="str">
        <x:v>NOT_COMPLETED</x:v>
      </x:c>
    </x:row>
    <x:row r="157" ht="44" customHeight="1">
      <x:c r="A157" s="12" t="str">
        <x:v>CPAR-G-C1-000156</x:v>
      </x:c>
      <x:c r="B157" s="12" t="str">
        <x:v>DESIGN-G-C1-000006</x:v>
      </x:c>
      <x:c r="C157" s="12" t="str">
        <x:v>sandwich_stack_closure</x:v>
      </x:c>
      <x:c r="D157" s="12" t="str">
        <x:v>Sandwich thickness closure</x:v>
      </x:c>
      <x:c r="E157" s="12" t="str">
        <x:v>2*0.525+14.95=16</x:v>
      </x:c>
      <x:c r="F157" s="12" t="str">
        <x:v>mm relation</x:v>
      </x:c>
      <x:c r="G157" s="103" t="str">
        <x:v>MODEL_DERIVED</x:v>
      </x:c>
      <x:c r="H157" s="13" t="str">
        <x:v>G-B9 hard constraint CON-G-B9-000004</x:v>
      </x:c>
      <x:c r="I157" s="12" t="str">
        <x:v>SUPPORTED_RELATION</x:v>
      </x:c>
      <x:c r="J157" s="12" t="str">
        <x:v>FIXED_OR_HELD</x:v>
      </x:c>
      <x:c r="K157" s="13" t="str">
        <x:v>VERY_HIGH_AS_BUILT_TOLERANCE_GAP</x:v>
      </x:c>
      <x:c r="L157" s="12" t="str">
        <x:v>Candidate-level model input or explicit unresolved design field; not an as-built specification.</x:v>
      </x:c>
      <x:c r="M157" s="13" t="str">
        <x:v>AER-FC002-16-T700-PP-SHP</x:v>
      </x:c>
      <x:c r="N157" s="12" t="str">
        <x:v>MODEL_DERIVED</x:v>
      </x:c>
      <x:c r="O157" s="12" t="str">
        <x:v>MODEL-DERIVED / NOT EMPIRICAL</x:v>
      </x:c>
      <x:c r="P157" s="12" t="str">
        <x:v>NOT_EMPIRICAL</x:v>
      </x:c>
      <x:c r="Q157" s="12" t="str">
        <x:v>NOT_COMPLETED</x:v>
      </x:c>
    </x:row>
    <x:row r="158" ht="44" customHeight="1">
      <x:c r="A158" s="12" t="str">
        <x:v>CPAR-G-C1-000157</x:v>
      </x:c>
      <x:c r="B158" s="12" t="str">
        <x:v>DESIGN-G-C1-000006</x:v>
      </x:c>
      <x:c r="C158" s="12" t="str">
        <x:v>laminate_direction</x:v>
      </x:c>
      <x:c r="D158" s="12" t="str">
        <x:v>Laminate direction</x:v>
      </x:c>
      <x:c r="E158" s="12" t="str">
        <x:v>NOT_EVALUATED</x:v>
      </x:c>
      <x:c r="F158" s="12" t="str">
        <x:v>text</x:v>
      </x:c>
      <x:c r="G158" s="105" t="str">
        <x:v>NOT_EVALUATED</x:v>
      </x:c>
      <x:c r="H158" s="13" t="str">
        <x:v>G-B10 layer-configuration limitation</x:v>
      </x:c>
      <x:c r="I158" s="12" t="str">
        <x:v>NOT_PARAMETERIZED</x:v>
      </x:c>
      <x:c r="J158" s="12" t="str">
        <x:v>NOT_EVALUATED</x:v>
      </x:c>
      <x:c r="K158" s="13" t="str">
        <x:v>VERY_HIGH</x:v>
      </x:c>
      <x:c r="L158" s="12" t="str">
        <x:v>Candidate-level model input or explicit unresolved design field; not an as-built specification.</x:v>
      </x:c>
      <x:c r="M158" s="13" t="str">
        <x:v>AER-FC002-16-T700-PP-SHP</x:v>
      </x:c>
      <x:c r="N158" s="12" t="str">
        <x:v>MODEL_DERIVED</x:v>
      </x:c>
      <x:c r="O158" s="12" t="str">
        <x:v>MODEL-DERIVED / NOT EMPIRICAL</x:v>
      </x:c>
      <x:c r="P158" s="12" t="str">
        <x:v>NOT_EMPIRICAL</x:v>
      </x:c>
      <x:c r="Q158" s="12" t="str">
        <x:v>NOT_COMPLETED</x:v>
      </x:c>
    </x:row>
    <x:row r="159" ht="44" customHeight="1">
      <x:c r="A159" s="12" t="str">
        <x:v>CPAR-G-C1-000158</x:v>
      </x:c>
      <x:c r="B159" s="12" t="str">
        <x:v>DESIGN-G-C1-000006</x:v>
      </x:c>
      <x:c r="C159" s="12" t="str">
        <x:v>face_resin_system</x:v>
      </x:c>
      <x:c r="D159" s="12" t="str">
        <x:v>Face resin system</x:v>
      </x:c>
      <x:c r="E159" s="12" t="str">
        <x:v>NOT_EVALUATED</x:v>
      </x:c>
      <x:c r="F159" s="12" t="str">
        <x:v>text</x:v>
      </x:c>
      <x:c r="G159" s="105" t="str">
        <x:v>NOT_EVALUATED</x:v>
      </x:c>
      <x:c r="H159" s="13" t="str">
        <x:v>No released source parameter</x:v>
      </x:c>
      <x:c r="I159" s="12" t="str">
        <x:v>NOT_PARAMETERIZED</x:v>
      </x:c>
      <x:c r="J159" s="12" t="str">
        <x:v>NOT_EVALUATED</x:v>
      </x:c>
      <x:c r="K159" s="13" t="str">
        <x:v>VERY_HIGH</x:v>
      </x:c>
      <x:c r="L159" s="12" t="str">
        <x:v>Candidate-level model input or explicit unresolved design field; not an as-built specification.</x:v>
      </x:c>
      <x:c r="M159" s="13" t="str">
        <x:v>AER-FC002-16-T700-PP-SHP</x:v>
      </x:c>
      <x:c r="N159" s="12" t="str">
        <x:v>MODEL_DERIVED</x:v>
      </x:c>
      <x:c r="O159" s="12" t="str">
        <x:v>MODEL-DERIVED / NOT EMPIRICAL</x:v>
      </x:c>
      <x:c r="P159" s="12" t="str">
        <x:v>NOT_EMPIRICAL</x:v>
      </x:c>
      <x:c r="Q159" s="12" t="str">
        <x:v>NOT_COMPLETED</x:v>
      </x:c>
    </x:row>
    <x:row r="160" ht="44" customHeight="1">
      <x:c r="A160" s="12" t="str">
        <x:v>CPAR-G-C1-000159</x:v>
      </x:c>
      <x:c r="B160" s="12" t="str">
        <x:v>DESIGN-G-C1-000006</x:v>
      </x:c>
      <x:c r="C160" s="12" t="str">
        <x:v>interface_assumption</x:v>
      </x:c>
      <x:c r="D160" s="12" t="str">
        <x:v>Face-core interface assumption</x:v>
      </x:c>
      <x:c r="E160" s="12" t="str">
        <x:v>HELD_AS_UNPARAMETERIZED_LIMITATION</x:v>
      </x:c>
      <x:c r="F160" s="12" t="str">
        <x:v>text</x:v>
      </x:c>
      <x:c r="G160" s="94" t="str">
        <x:v>ASSUMPTION</x:v>
      </x:c>
      <x:c r="H160" s="13" t="str">
        <x:v>G-B10 interface assumption boundary</x:v>
      </x:c>
      <x:c r="I160" s="12" t="str">
        <x:v>NOT_PARAMETERIZED_HELD_CONSTANT</x:v>
      </x:c>
      <x:c r="J160" s="12" t="str">
        <x:v>FIXED_OR_HELD</x:v>
      </x:c>
      <x:c r="K160" s="13" t="str">
        <x:v>VERY_HIGH</x:v>
      </x:c>
      <x:c r="L160" s="12" t="str">
        <x:v>Candidate-level model input or explicit unresolved design field; not an as-built specification.</x:v>
      </x:c>
      <x:c r="M160" s="13" t="str">
        <x:v>AER-FC002-16-T700-PP-SHP</x:v>
      </x:c>
      <x:c r="N160" s="12" t="str">
        <x:v>MODEL_DERIVED</x:v>
      </x:c>
      <x:c r="O160" s="12" t="str">
        <x:v>MODEL-DERIVED / NOT EMPIRICAL</x:v>
      </x:c>
      <x:c r="P160" s="12" t="str">
        <x:v>NOT_EMPIRICAL</x:v>
      </x:c>
      <x:c r="Q160" s="12" t="str">
        <x:v>NOT_COMPLETED</x:v>
      </x:c>
    </x:row>
    <x:row r="161" ht="44" customHeight="1">
      <x:c r="A161" s="12" t="str">
        <x:v>CPAR-G-C1-000160</x:v>
      </x:c>
      <x:c r="B161" s="12" t="str">
        <x:v>DESIGN-G-C1-000006</x:v>
      </x:c>
      <x:c r="C161" s="12" t="str">
        <x:v>adhesive_system</x:v>
      </x:c>
      <x:c r="D161" s="12" t="str">
        <x:v>Adhesive or bondline system</x:v>
      </x:c>
      <x:c r="E161" s="12" t="str">
        <x:v>NOT_EVALUATED</x:v>
      </x:c>
      <x:c r="F161" s="12" t="str">
        <x:v>text</x:v>
      </x:c>
      <x:c r="G161" s="105" t="str">
        <x:v>NOT_EVALUATED</x:v>
      </x:c>
      <x:c r="H161" s="13" t="str">
        <x:v>No released source parameter</x:v>
      </x:c>
      <x:c r="I161" s="12" t="str">
        <x:v>NOT_PARAMETERIZED</x:v>
      </x:c>
      <x:c r="J161" s="12" t="str">
        <x:v>NOT_EVALUATED</x:v>
      </x:c>
      <x:c r="K161" s="13" t="str">
        <x:v>VERY_HIGH</x:v>
      </x:c>
      <x:c r="L161" s="12" t="str">
        <x:v>Candidate-level model input or explicit unresolved design field; not an as-built specification.</x:v>
      </x:c>
      <x:c r="M161" s="13" t="str">
        <x:v>AER-FC002-16-T700-PP-SHP</x:v>
      </x:c>
      <x:c r="N161" s="12" t="str">
        <x:v>MODEL_DERIVED</x:v>
      </x:c>
      <x:c r="O161" s="12" t="str">
        <x:v>MODEL-DERIVED / NOT EMPIRICAL</x:v>
      </x:c>
      <x:c r="P161" s="12" t="str">
        <x:v>NOT_EMPIRICAL</x:v>
      </x:c>
      <x:c r="Q161" s="12" t="str">
        <x:v>NOT_COMPLETED</x:v>
      </x:c>
    </x:row>
    <x:row r="162" ht="44" customHeight="1">
      <x:c r="A162" s="12" t="str">
        <x:v>CPAR-G-C1-000161</x:v>
      </x:c>
      <x:c r="B162" s="12" t="str">
        <x:v>DESIGN-G-C1-000006</x:v>
      </x:c>
      <x:c r="C162" s="12" t="str">
        <x:v>edge_structure</x:v>
      </x:c>
      <x:c r="D162" s="12" t="str">
        <x:v>Edge structure</x:v>
      </x:c>
      <x:c r="E162" s="12" t="str">
        <x:v>NOT_EVALUATED</x:v>
      </x:c>
      <x:c r="F162" s="12" t="str">
        <x:v>text</x:v>
      </x:c>
      <x:c r="G162" s="105" t="str">
        <x:v>NOT_EVALUATED</x:v>
      </x:c>
      <x:c r="H162" s="13" t="str">
        <x:v>G-B8 edge failure uncertainty</x:v>
      </x:c>
      <x:c r="I162" s="12" t="str">
        <x:v>NOT_PARAMETERIZED</x:v>
      </x:c>
      <x:c r="J162" s="12" t="str">
        <x:v>NOT_EVALUATED</x:v>
      </x:c>
      <x:c r="K162" s="13" t="str">
        <x:v>VERY_HIGH</x:v>
      </x:c>
      <x:c r="L162" s="12" t="str">
        <x:v>Candidate-level model input or explicit unresolved design field; not an as-built specification.</x:v>
      </x:c>
      <x:c r="M162" s="13" t="str">
        <x:v>AER-FC002-16-T700-PP-SHP</x:v>
      </x:c>
      <x:c r="N162" s="12" t="str">
        <x:v>MODEL_DERIVED</x:v>
      </x:c>
      <x:c r="O162" s="12" t="str">
        <x:v>MODEL-DERIVED / NOT EMPIRICAL</x:v>
      </x:c>
      <x:c r="P162" s="12" t="str">
        <x:v>NOT_EMPIRICAL</x:v>
      </x:c>
      <x:c r="Q162" s="12" t="str">
        <x:v>NOT_COMPLETED</x:v>
      </x:c>
    </x:row>
    <x:row r="163" ht="44" customHeight="1">
      <x:c r="A163" s="14" t="str">
        <x:v>CPAR-G-C1-000162</x:v>
      </x:c>
      <x:c r="B163" s="14" t="str">
        <x:v>DESIGN-G-C1-000006</x:v>
      </x:c>
      <x:c r="C163" s="14" t="str">
        <x:v>total_paddle_mass_balance</x:v>
      </x:c>
      <x:c r="D163" s="14" t="str">
        <x:v>Total paddle mass, balance and swingweight</x:v>
      </x:c>
      <x:c r="E163" s="14" t="str">
        <x:v>NOT_EVALUATED</x:v>
      </x:c>
      <x:c r="F163" s="14" t="str">
        <x:v>text</x:v>
      </x:c>
      <x:c r="G163" s="107" t="str">
        <x:v>NOT_EVALUATED</x:v>
      </x:c>
      <x:c r="H163" s="15" t="str">
        <x:v>G-B9 evaluates core areal mass only</x:v>
      </x:c>
      <x:c r="I163" s="14" t="str">
        <x:v>OUTSIDE_CURRENT_MODEL</x:v>
      </x:c>
      <x:c r="J163" s="14" t="str">
        <x:v>NOT_EVALUATED</x:v>
      </x:c>
      <x:c r="K163" s="15" t="str">
        <x:v>VERY_HIGH</x:v>
      </x:c>
      <x:c r="L163" s="14" t="str">
        <x:v>Candidate-level model input or explicit unresolved design field; not an as-built specification.</x:v>
      </x:c>
      <x:c r="M163" s="15" t="str">
        <x:v>AER-FC002-16-T700-PP-SHP</x:v>
      </x:c>
      <x:c r="N163" s="14" t="str">
        <x:v>MODEL_DERIVED</x:v>
      </x:c>
      <x:c r="O163" s="14" t="str">
        <x:v>MODEL-DERIVED / NOT EMPIRICAL</x:v>
      </x:c>
      <x:c r="P163" s="14" t="str">
        <x:v>NOT_EMPIRICAL</x:v>
      </x:c>
      <x:c r="Q163" s="14" t="str">
        <x:v>NOT_COMPLETED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8" hidden="0" customWidth="1"/>
    <x:col min="4" max="4" width="44" hidden="0" customWidth="1"/>
    <x:col min="5" max="5" width="18" hidden="0" customWidth="1"/>
    <x:col min="6" max="6" width="18" hidden="0" customWidth="1"/>
    <x:col min="7" max="7" width="44" hidden="0" customWidth="1"/>
    <x:col min="8" max="8" width="36" hidden="0" customWidth="1"/>
    <x:col min="9" max="9" width="28" hidden="0" customWidth="1"/>
    <x:col min="10" max="10" width="23" hidden="0" customWidth="1"/>
    <x:col min="11" max="11" width="44" hidden="0" customWidth="1"/>
    <x:col min="12" max="12" width="44" hidden="0" customWidth="1"/>
    <x:col min="13" max="13" width="18" hidden="0" customWidth="1"/>
    <x:col min="14" max="14" width="44" hidden="0" customWidth="1"/>
    <x:col min="15" max="15" width="23" hidden="0" customWidth="1"/>
    <x:col min="16" max="16" width="18" hidden="0" customWidth="1"/>
    <x:col min="17" max="17" width="28" hidden="0" customWidth="1"/>
    <x:col min="18" max="18" width="28" hidden="0" customWidth="1"/>
  </x:cols>
  <x:sheetData>
    <x:row r="1" ht="40" customHeight="1">
      <x:c r="A1" s="8" t="str">
        <x:v>requirement_id</x:v>
      </x:c>
      <x:c r="B1" s="8" t="str">
        <x:v>requirement_category</x:v>
      </x:c>
      <x:c r="C1" s="8" t="str">
        <x:v>requirement_name</x:v>
      </x:c>
      <x:c r="D1" s="8" t="str">
        <x:v>requirement_statement</x:v>
      </x:c>
      <x:c r="E1" s="8" t="str">
        <x:v>target_direction</x:v>
      </x:c>
      <x:c r="F1" s="8" t="str">
        <x:v>quantitative_target_or_boundary</x:v>
      </x:c>
      <x:c r="G1" s="8" t="str">
        <x:v>source_basis</x:v>
      </x:c>
      <x:c r="H1" s="8" t="str">
        <x:v>source_entity_ids</x:v>
      </x:c>
      <x:c r="I1" s="8" t="str">
        <x:v>model_support_status</x:v>
      </x:c>
      <x:c r="J1" s="8" t="str">
        <x:v>model_confidence_requirement</x:v>
      </x:c>
      <x:c r="K1" s="8" t="str">
        <x:v>risk_constraint</x:v>
      </x:c>
      <x:c r="L1" s="8" t="str">
        <x:v>manufacturing_constraint</x:v>
      </x:c>
      <x:c r="M1" s="8" t="str">
        <x:v>evaluation_rule</x:v>
      </x:c>
      <x:c r="N1" s="8" t="str">
        <x:v>configuration_id</x:v>
      </x:c>
      <x:c r="O1" s="8" t="str">
        <x:v>data_class</x:v>
      </x:c>
      <x:c r="P1" s="8" t="str">
        <x:v>relationship_label</x:v>
      </x:c>
      <x:c r="Q1" s="8" t="str">
        <x:v>empirical_status</x:v>
      </x:c>
      <x:c r="R1" s="8" t="str">
        <x:v>physical_validation_status</x:v>
      </x:c>
    </x:row>
    <x:row r="2" ht="68" customHeight="1">
      <x:c r="A2" s="10" t="str">
        <x:v>REQ-G-C1-000001</x:v>
      </x:c>
      <x:c r="B2" s="10" t="str">
        <x:v>STRUCTURAL_OBJECTIVE</x:v>
      </x:c>
      <x:c r="C2" s="10" t="str">
        <x:v>Sandwich structural response</x:v>
      </x:c>
      <x:c r="D2" s="11" t="str">
        <x:v>Increase or preserve modelled sandwich rigidity and apparent stiffness while reducing center deflection within the frozen model.</x:v>
      </x:c>
      <x:c r="E2" s="10" t="str">
        <x:v>MAXIMIZE_RIGIDITY_AND_STIFFNESS; MINIMIZE_DEFLECTION</x:v>
      </x:c>
      <x:c r="F2" s="10" t="str">
        <x:v>No released acceptance threshold</x:v>
      </x:c>
      <x:c r="G2" s="11" t="str">
        <x:v>FDB-0025 + G-B9 REV0 + G-B10 REV0</x:v>
      </x:c>
      <x:c r="H2" s="11" t="str">
        <x:v>OBJ-G-B9-000001|OBJ-G-B9-000002|OBJ-G-B9-000003</x:v>
      </x:c>
      <x:c r="I2" s="10" t="str">
        <x:v>SUPPORTED_MODEL_OBJECTIVE</x:v>
      </x:c>
      <x:c r="J2" s="10" t="str">
        <x:v>TRACEABLE_LIMITED_CONFIDENCE_WITH_EXPLICIT_GAPS</x:v>
      </x:c>
      <x:c r="K2" s="11" t="str">
        <x:v>Candidate predictions must remain within frozen input bounds.</x:v>
      </x:c>
      <x:c r="L2" s="11" t="str">
        <x:v>No released BOM, drawing, process sheet, tolerance or capability limit is created.</x:v>
      </x:c>
      <x:c r="M2" s="10" t="str">
        <x:v>Candidate predictions must remain within frozen input bounds.</x:v>
      </x:c>
      <x:c r="N2" s="11" t="str">
        <x:v>AER-FC002-16-T700-PP-SHP</x:v>
      </x:c>
      <x:c r="O2" s="10" t="str">
        <x:v>MODEL_DERIVED</x:v>
      </x:c>
      <x:c r="P2" s="10" t="str">
        <x:v>MODEL-DERIVED / NOT EMPIRICAL</x:v>
      </x:c>
      <x:c r="Q2" s="10" t="str">
        <x:v>NOT_EMPIRICAL</x:v>
      </x:c>
      <x:c r="R2" s="10" t="str">
        <x:v>NOT_COMPLETED</x:v>
      </x:c>
    </x:row>
    <x:row r="3" ht="68" customHeight="1">
      <x:c r="A3" s="12" t="str">
        <x:v>REQ-G-C1-000002</x:v>
      </x:c>
      <x:c r="B3" s="12" t="str">
        <x:v>STRUCTURAL_OBJECTIVE</x:v>
      </x:c>
      <x:c r="C3" s="12" t="str">
        <x:v>Core shear response</x:v>
      </x:c>
      <x:c r="D3" s="13" t="str">
        <x:v>Preserve or increase the virtual core-shear screening load; treat it as a screening proxy, not an allowable.</x:v>
      </x:c>
      <x:c r="E3" s="12" t="str">
        <x:v>MAXIMIZE_SCREENING_PROXY</x:v>
      </x:c>
      <x:c r="F3" s="12" t="str">
        <x:v>No design allowable</x:v>
      </x:c>
      <x:c r="G3" s="13" t="str">
        <x:v>FDB-0025 + G-B9 REV0 + G-B10 REV0</x:v>
      </x:c>
      <x:c r="H3" s="13" t="str">
        <x:v>OBJ-G-B9-000004|CON-G-B9-000007</x:v>
      </x:c>
      <x:c r="I3" s="12" t="str">
        <x:v>SUPPORTED_SCREENING_PROXY</x:v>
      </x:c>
      <x:c r="J3" s="12" t="str">
        <x:v>TRACEABLE_LIMITED_CONFIDENCE_WITH_EXPLICIT_GAPS</x:v>
      </x:c>
      <x:c r="K3" s="13" t="str">
        <x:v>Lower response requires explicit risk disclosure.</x:v>
      </x:c>
      <x:c r="L3" s="13" t="str">
        <x:v>No released BOM, drawing, process sheet, tolerance or capability limit is created.</x:v>
      </x:c>
      <x:c r="M3" s="12" t="str">
        <x:v>Lower response requires explicit risk disclosure.</x:v>
      </x:c>
      <x:c r="N3" s="13" t="str">
        <x:v>AER-FC002-16-T700-PP-SHP</x:v>
      </x:c>
      <x:c r="O3" s="12" t="str">
        <x:v>MODEL_DERIVED</x:v>
      </x:c>
      <x:c r="P3" s="12" t="str">
        <x:v>MODEL-DERIVED / NOT EMPIRICAL</x:v>
      </x:c>
      <x:c r="Q3" s="12" t="str">
        <x:v>NOT_EMPIRICAL</x:v>
      </x:c>
      <x:c r="R3" s="12" t="str">
        <x:v>NOT_COMPLETED</x:v>
      </x:c>
    </x:row>
    <x:row r="4" ht="68" customHeight="1">
      <x:c r="A4" s="12" t="str">
        <x:v>REQ-G-C1-000003</x:v>
      </x:c>
      <x:c r="B4" s="12" t="str">
        <x:v>STRUCTURAL_OBJECTIVE</x:v>
      </x:c>
      <x:c r="C4" s="12" t="str">
        <x:v>Face response</x:v>
      </x:c>
      <x:c r="D4" s="13" t="str">
        <x:v>Preserve or increase the effective face flexural-strength proxy without inferring a finished-paddle strength.</x:v>
      </x:c>
      <x:c r="E4" s="12" t="str">
        <x:v>MAXIMIZE_SCREENING_PROXY</x:v>
      </x:c>
      <x:c r="F4" s="12" t="str">
        <x:v>No released strength limit</x:v>
      </x:c>
      <x:c r="G4" s="13" t="str">
        <x:v>FDB-0025 + G-B9 REV0 + G-B10 REV0</x:v>
      </x:c>
      <x:c r="H4" s="13" t="str">
        <x:v>OBJ-G-B9-000005</x:v>
      </x:c>
      <x:c r="I4" s="12" t="str">
        <x:v>SUPPORTED_SCREENING_PROXY</x:v>
      </x:c>
      <x:c r="J4" s="12" t="str">
        <x:v>TRACEABLE_LIMITED_CONFIDENCE_WITH_EXPLICIT_GAPS</x:v>
      </x:c>
      <x:c r="K4" s="13" t="str">
        <x:v>Competing interface and edge modes remain unquantified.</x:v>
      </x:c>
      <x:c r="L4" s="13" t="str">
        <x:v>No released BOM, drawing, process sheet, tolerance or capability limit is created.</x:v>
      </x:c>
      <x:c r="M4" s="12" t="str">
        <x:v>Competing interface and edge modes remain unquantified.</x:v>
      </x:c>
      <x:c r="N4" s="13" t="str">
        <x:v>AER-FC002-16-T700-PP-SHP</x:v>
      </x:c>
      <x:c r="O4" s="12" t="str">
        <x:v>MODEL_DERIVED</x:v>
      </x:c>
      <x:c r="P4" s="12" t="str">
        <x:v>MODEL-DERIVED / NOT EMPIRICAL</x:v>
      </x:c>
      <x:c r="Q4" s="12" t="str">
        <x:v>NOT_EMPIRICAL</x:v>
      </x:c>
      <x:c r="R4" s="12" t="str">
        <x:v>NOT_COMPLETED</x:v>
      </x:c>
    </x:row>
    <x:row r="5" ht="68" customHeight="1">
      <x:c r="A5" s="12" t="str">
        <x:v>REQ-G-C1-000004</x:v>
      </x:c>
      <x:c r="B5" s="12" t="str">
        <x:v>WEIGHT_DIRECTION</x:v>
      </x:c>
      <x:c r="C5" s="12" t="str">
        <x:v>Core-only mass direction</x:v>
      </x:c>
      <x:c r="D5" s="13" t="str">
        <x:v>Control the modelled core areal-mass proxy; do not infer total paddle mass, balance or swingweight.</x:v>
      </x:c>
      <x:c r="E5" s="12" t="str">
        <x:v>MINIMIZE_WITH_RESPONSE_GUARDRAILS</x:v>
      </x:c>
      <x:c r="F5" s="12" t="str">
        <x:v>Core areal mass only</x:v>
      </x:c>
      <x:c r="G5" s="13" t="str">
        <x:v>FDB-0025 + G-B9 REV0 + G-B10 REV0</x:v>
      </x:c>
      <x:c r="H5" s="13" t="str">
        <x:v>OBJ-G-B9-000006</x:v>
      </x:c>
      <x:c r="I5" s="12" t="str">
        <x:v>LIMITED_CORE_ONLY_PROXY</x:v>
      </x:c>
      <x:c r="J5" s="12" t="str">
        <x:v>TRACEABLE_LIMITED_CONFIDENCE_WITH_EXPLICIT_GAPS</x:v>
      </x:c>
      <x:c r="K5" s="13" t="str">
        <x:v>Any reduction must show the accompanying shear and stiffness response.</x:v>
      </x:c>
      <x:c r="L5" s="13" t="str">
        <x:v>No released BOM, drawing, process sheet, tolerance or capability limit is created.</x:v>
      </x:c>
      <x:c r="M5" s="12" t="str">
        <x:v>Any reduction must show the accompanying shear and stiffness response.</x:v>
      </x:c>
      <x:c r="N5" s="13" t="str">
        <x:v>AER-FC002-16-T700-PP-SHP</x:v>
      </x:c>
      <x:c r="O5" s="12" t="str">
        <x:v>MODEL_DERIVED</x:v>
      </x:c>
      <x:c r="P5" s="12" t="str">
        <x:v>MODEL-DERIVED / NOT EMPIRICAL</x:v>
      </x:c>
      <x:c r="Q5" s="12" t="str">
        <x:v>NOT_EMPIRICAL</x:v>
      </x:c>
      <x:c r="R5" s="12" t="str">
        <x:v>NOT_COMPLETED</x:v>
      </x:c>
    </x:row>
    <x:row r="6" ht="68" customHeight="1">
      <x:c r="A6" s="12" t="str">
        <x:v>REQ-G-C1-000005</x:v>
      </x:c>
      <x:c r="B6" s="12" t="str">
        <x:v>DURABILITY_OBJECTIVE</x:v>
      </x:c>
      <x:c r="C6" s="12" t="str">
        <x:v>Durability evidence boundary</x:v>
      </x:c>
      <x:c r="D6" s="13" t="str">
        <x:v>Do not claim durability improvement from unchanged frozen fatigue inputs; physical fatigue evidence is required.</x:v>
      </x:c>
      <x:c r="E6" s="12" t="str">
        <x:v>CALIBRATE_BEFORE_DISCRIMINATION</x:v>
      </x:c>
      <x:c r="F6" s="12" t="str">
        <x:v>Fatigue parameters held at baseline</x:v>
      </x:c>
      <x:c r="G6" s="13" t="str">
        <x:v>FDB-0025 + G-B9 REV0 + G-B10 REV0</x:v>
      </x:c>
      <x:c r="H6" s="13" t="str">
        <x:v>CON-G-B9-000009|EVAL-G-B10-000007</x:v>
      </x:c>
      <x:c r="I6" s="12" t="str">
        <x:v>INSUFFICIENT_FOR_DESIGN_DISCRIMINATION</x:v>
      </x:c>
      <x:c r="J6" s="12" t="str">
        <x:v>TRACEABLE_LIMITED_CONFIDENCE_WITH_EXPLICIT_GAPS</x:v>
      </x:c>
      <x:c r="K6" s="13" t="str">
        <x:v>Fatigue predictions remain insufficient for candidate discrimination.</x:v>
      </x:c>
      <x:c r="L6" s="13" t="str">
        <x:v>No released BOM, drawing, process sheet, tolerance or capability limit is created.</x:v>
      </x:c>
      <x:c r="M6" s="12" t="str">
        <x:v>Fatigue predictions remain insufficient for candidate discrimination.</x:v>
      </x:c>
      <x:c r="N6" s="13" t="str">
        <x:v>AER-FC002-16-T700-PP-SHP</x:v>
      </x:c>
      <x:c r="O6" s="12" t="str">
        <x:v>MODEL_DERIVED</x:v>
      </x:c>
      <x:c r="P6" s="12" t="str">
        <x:v>MODEL-DERIVED / NOT EMPIRICAL</x:v>
      </x:c>
      <x:c r="Q6" s="12" t="str">
        <x:v>NOT_EMPIRICAL</x:v>
      </x:c>
      <x:c r="R6" s="12" t="str">
        <x:v>NOT_COMPLETED</x:v>
      </x:c>
    </x:row>
    <x:row r="7" ht="68" customHeight="1">
      <x:c r="A7" s="12" t="str">
        <x:v>REQ-G-C1-000006</x:v>
      </x:c>
      <x:c r="B7" s="12" t="str">
        <x:v>RISK_CONSTRAINT</x:v>
      </x:c>
      <x:c r="C7" s="12" t="str">
        <x:v>Interface and edge risk</x:v>
      </x:c>
      <x:c r="D7" s="13" t="str">
        <x:v>Carry forward all G-B8 interface, local damage and edge interaction hypotheses as unquantified risk guardrails.</x:v>
      </x:c>
      <x:c r="E7" s="12" t="str">
        <x:v>MINIMIZE_UNQUANTIFIED_EXPOSURE</x:v>
      </x:c>
      <x:c r="F7" s="12" t="str">
        <x:v>Probability not evaluated</x:v>
      </x:c>
      <x:c r="G7" s="13" t="str">
        <x:v>FDB-0025 + G-B9 REV0 + G-B10 REV0</x:v>
      </x:c>
      <x:c r="H7" s="13" t="str">
        <x:v>FMI-G-B8-000001|FMI-G-B8-000002|FMI-G-B8-000003|FMI-G-B8-000004|FMI-G-B8-000005|FMI-G-B8-000006|FMI-G-B8-000007|FMI-G-B8-000008|FMI-G-B8-000009|FMI-G-B8-000010</x:v>
      </x:c>
      <x:c r="I7" s="12" t="str">
        <x:v>QUALITATIVE_HYPOTHESIS_ONLY</x:v>
      </x:c>
      <x:c r="J7" s="12" t="str">
        <x:v>TRACEABLE_LIMITED_CONFIDENCE_WITH_EXPLICIT_GAPS</x:v>
      </x:c>
      <x:c r="K7" s="13" t="str">
        <x:v>No probability or observed-failure claim is permitted.</x:v>
      </x:c>
      <x:c r="L7" s="13" t="str">
        <x:v>No released BOM, drawing, process sheet, tolerance or capability limit is created.</x:v>
      </x:c>
      <x:c r="M7" s="12" t="str">
        <x:v>No probability or observed-failure claim is permitted.</x:v>
      </x:c>
      <x:c r="N7" s="13" t="str">
        <x:v>AER-FC002-16-T700-PP-SHP</x:v>
      </x:c>
      <x:c r="O7" s="12" t="str">
        <x:v>MODEL_DERIVED</x:v>
      </x:c>
      <x:c r="P7" s="12" t="str">
        <x:v>MODEL-DERIVED / NOT EMPIRICAL</x:v>
      </x:c>
      <x:c r="Q7" s="12" t="str">
        <x:v>NOT_EMPIRICAL</x:v>
      </x:c>
      <x:c r="R7" s="12" t="str">
        <x:v>NOT_COMPLETED</x:v>
      </x:c>
    </x:row>
    <x:row r="8" ht="68" customHeight="1">
      <x:c r="A8" s="12" t="str">
        <x:v>REQ-G-C1-000007</x:v>
      </x:c>
      <x:c r="B8" s="12" t="str">
        <x:v>GEOMETRY_CONSTRAINT</x:v>
      </x:c>
      <x:c r="C8" s="12" t="str">
        <x:v>Declared thickness closure</x:v>
      </x:c>
      <x:c r="D8" s="13" t="str">
        <x:v>Keep total_thickness_mm at 16 and enforce 2 × face_thickness_mm + core_thickness_mm = 16.</x:v>
      </x:c>
      <x:c r="E8" s="12" t="str">
        <x:v>EQUAL_AND_RELATION</x:v>
      </x:c>
      <x:c r="F8" s="12" t="str">
        <x:v>16 mm</x:v>
      </x:c>
      <x:c r="G8" s="13" t="str">
        <x:v>FDB-0025 + G-B9 REV0 + G-B10 REV0</x:v>
      </x:c>
      <x:c r="H8" s="13" t="str">
        <x:v>CON-G-B9-000001|CON-G-B9-000004|ARCHVAR-G-B10-000007</x:v>
      </x:c>
      <x:c r="I8" s="12" t="str">
        <x:v>HARD_MODEL_CONSTRAINT</x:v>
      </x:c>
      <x:c r="J8" s="12" t="str">
        <x:v>TRACEABLE_LIMITED_CONFIDENCE_WITH_EXPLICIT_GAPS</x:v>
      </x:c>
      <x:c r="K8" s="13" t="str">
        <x:v>Reject any thickness extrapolation.</x:v>
      </x:c>
      <x:c r="L8" s="13" t="str">
        <x:v>No released BOM, drawing, process sheet, tolerance or capability limit is created.</x:v>
      </x:c>
      <x:c r="M8" s="12" t="str">
        <x:v>Reject any thickness extrapolation.</x:v>
      </x:c>
      <x:c r="N8" s="13" t="str">
        <x:v>AER-FC002-16-T700-PP-SHP</x:v>
      </x:c>
      <x:c r="O8" s="12" t="str">
        <x:v>MODEL_DERIVED</x:v>
      </x:c>
      <x:c r="P8" s="12" t="str">
        <x:v>MODEL-DERIVED / NOT EMPIRICAL</x:v>
      </x:c>
      <x:c r="Q8" s="12" t="str">
        <x:v>NOT_EMPIRICAL</x:v>
      </x:c>
      <x:c r="R8" s="12" t="str">
        <x:v>NOT_COMPLETED</x:v>
      </x:c>
    </x:row>
    <x:row r="9" ht="68" customHeight="1">
      <x:c r="A9" s="12" t="str">
        <x:v>REQ-G-C1-000008</x:v>
      </x:c>
      <x:c r="B9" s="12" t="str">
        <x:v>MATERIAL_CONSTRAINT</x:v>
      </x:c>
      <x:c r="C9" s="12" t="str">
        <x:v>Coherent PP core tuple</x:v>
      </x:c>
      <x:c r="D9" s="13" t="str">
        <x:v>Use only coherent lower, baseline or upper PP honeycomb property tuples; do not cherry-pick individual core properties.</x:v>
      </x:c>
      <x:c r="E9" s="12" t="str">
        <x:v>ENUMERATED_TUPLE_ONLY</x:v>
      </x:c>
      <x:c r="F9" s="12" t="str">
        <x:v>Three supported coherent states</x:v>
      </x:c>
      <x:c r="G9" s="13" t="str">
        <x:v>FDB-0025 + G-B9 REV0 + G-B10 REV0</x:v>
      </x:c>
      <x:c r="H9" s="13" t="str">
        <x:v>CON-G-B9-000007|ARCHVAR-G-B10-000002</x:v>
      </x:c>
      <x:c r="I9" s="12" t="str">
        <x:v>HARD_MODEL_CONSTRAINT</x:v>
      </x:c>
      <x:c r="J9" s="12" t="str">
        <x:v>TRACEABLE_LIMITED_CONFIDENCE_WITH_EXPLICIT_GAPS</x:v>
      </x:c>
      <x:c r="K9" s="13" t="str">
        <x:v>Reject incoherent property combinations.</x:v>
      </x:c>
      <x:c r="L9" s="13" t="str">
        <x:v>No released BOM, drawing, process sheet, tolerance or capability limit is created.</x:v>
      </x:c>
      <x:c r="M9" s="12" t="str">
        <x:v>Reject incoherent property combinations.</x:v>
      </x:c>
      <x:c r="N9" s="13" t="str">
        <x:v>AER-FC002-16-T700-PP-SHP</x:v>
      </x:c>
      <x:c r="O9" s="12" t="str">
        <x:v>MODEL_DERIVED</x:v>
      </x:c>
      <x:c r="P9" s="12" t="str">
        <x:v>MODEL-DERIVED / NOT EMPIRICAL</x:v>
      </x:c>
      <x:c r="Q9" s="12" t="str">
        <x:v>NOT_EMPIRICAL</x:v>
      </x:c>
      <x:c r="R9" s="12" t="str">
        <x:v>NOT_COMPLETED</x:v>
      </x:c>
    </x:row>
    <x:row r="10" ht="68" customHeight="1">
      <x:c r="A10" s="12" t="str">
        <x:v>REQ-G-C1-000009</x:v>
      </x:c>
      <x:c r="B10" s="12" t="str">
        <x:v>MANUFACTURING_CONSTRAINT</x:v>
      </x:c>
      <x:c r="C10" s="12" t="str">
        <x:v>Semi-hot-press process family</x:v>
      </x:c>
      <x:c r="D10" s="13" t="str">
        <x:v>Keep the process family fixed and treat process_retention_factor as a bounded model proxy, not a released recipe.</x:v>
      </x:c>
      <x:c r="E10" s="12" t="str">
        <x:v>BOUNDED_PROXY</x:v>
      </x:c>
      <x:c r="F10" s="12" t="str">
        <x:v>0.75–0.97 proxy range</x:v>
      </x:c>
      <x:c r="G10" s="13" t="str">
        <x:v>FDB-0025 + G-B9 REV0 + G-B10 REV0</x:v>
      </x:c>
      <x:c r="H10" s="13" t="str">
        <x:v>CON-G-B9-000006|ARCHVAR-G-B10-000005</x:v>
      </x:c>
      <x:c r="I10" s="12" t="str">
        <x:v>LIMITED_NUMERIC_PROXY</x:v>
      </x:c>
      <x:c r="J10" s="12" t="str">
        <x:v>TRACEABLE_LIMITED_CONFIDENCE_WITH_EXPLICIT_GAPS</x:v>
      </x:c>
      <x:c r="K10" s="13" t="str">
        <x:v>BOM, recipe, tolerances and capability remain not established.</x:v>
      </x:c>
      <x:c r="L10" s="13" t="str">
        <x:v>No released BOM, drawing, process sheet, tolerance or capability limit is created.</x:v>
      </x:c>
      <x:c r="M10" s="12" t="str">
        <x:v>BOM, recipe, tolerances and capability remain not established.</x:v>
      </x:c>
      <x:c r="N10" s="13" t="str">
        <x:v>AER-FC002-16-T700-PP-SHP</x:v>
      </x:c>
      <x:c r="O10" s="12" t="str">
        <x:v>MODEL_DERIVED</x:v>
      </x:c>
      <x:c r="P10" s="12" t="str">
        <x:v>MODEL-DERIVED / NOT EMPIRICAL</x:v>
      </x:c>
      <x:c r="Q10" s="12" t="str">
        <x:v>NOT_EMPIRICAL</x:v>
      </x:c>
      <x:c r="R10" s="12" t="str">
        <x:v>NOT_COMPLETED</x:v>
      </x:c>
    </x:row>
    <x:row r="11" ht="68" customHeight="1">
      <x:c r="A11" s="12" t="str">
        <x:v>REQ-G-C1-000010</x:v>
      </x:c>
      <x:c r="B11" s="12" t="str">
        <x:v>MANUFACTURING_CONSTRAINT</x:v>
      </x:c>
      <x:c r="C11" s="12" t="str">
        <x:v>Unparameterized design details</x:v>
      </x:c>
      <x:c r="D11" s="13" t="str">
        <x:v>Leave laminate direction, resin system, adhesive, edge construction and detailed interface specification not evaluated.</x:v>
      </x:c>
      <x:c r="E11" s="12" t="str">
        <x:v>NO_UNSUPPORTED_DEFINITION</x:v>
      </x:c>
      <x:c r="F11" s="12" t="str">
        <x:v>Not evaluated</x:v>
      </x:c>
      <x:c r="G11" s="13" t="str">
        <x:v>FDB-0025 + G-B9 REV0 + G-B10 REV0</x:v>
      </x:c>
      <x:c r="H11" s="13" t="str">
        <x:v>ARCHVAR-G-B10-000004|ARCHVAR-G-B10-000006</x:v>
      </x:c>
      <x:c r="I11" s="12" t="str">
        <x:v>NOT_PARAMETERIZED</x:v>
      </x:c>
      <x:c r="J11" s="12" t="str">
        <x:v>TRACEABLE_LIMITED_CONFIDENCE_WITH_EXPLICIT_GAPS</x:v>
      </x:c>
      <x:c r="K11" s="13" t="str">
        <x:v>Do not invent manufacturing specifications.</x:v>
      </x:c>
      <x:c r="L11" s="13" t="str">
        <x:v>No released BOM, drawing, process sheet, tolerance or capability limit is created.</x:v>
      </x:c>
      <x:c r="M11" s="12" t="str">
        <x:v>Do not invent manufacturing specifications.</x:v>
      </x:c>
      <x:c r="N11" s="13" t="str">
        <x:v>AER-FC002-16-T700-PP-SHP</x:v>
      </x:c>
      <x:c r="O11" s="12" t="str">
        <x:v>MODEL_DERIVED</x:v>
      </x:c>
      <x:c r="P11" s="12" t="str">
        <x:v>MODEL-DERIVED / NOT EMPIRICAL</x:v>
      </x:c>
      <x:c r="Q11" s="12" t="str">
        <x:v>NOT_EMPIRICAL</x:v>
      </x:c>
      <x:c r="R11" s="12" t="str">
        <x:v>NOT_COMPLETED</x:v>
      </x:c>
    </x:row>
    <x:row r="12" ht="68" customHeight="1">
      <x:c r="A12" s="12" t="str">
        <x:v>REQ-G-C1-000011</x:v>
      </x:c>
      <x:c r="B12" s="12" t="str">
        <x:v>MODEL_CONFIDENCE</x:v>
      </x:c>
      <x:c r="C12" s="12" t="str">
        <x:v>Confidence gate</x:v>
      </x:c>
      <x:c r="D12" s="13" t="str">
        <x:v>Require valid-within-bounds model status, explicit changed-factor uncertainty and source-linked limitations for every candidate.</x:v>
      </x:c>
      <x:c r="E12" s="12" t="str">
        <x:v>DISCLOSE_AND_GATE</x:v>
      </x:c>
      <x:c r="F12" s="12" t="str">
        <x:v>High or very-high uncertainty requires evidence plan</x:v>
      </x:c>
      <x:c r="G12" s="13" t="str">
        <x:v>FDB-0025 + G-B9 REV0 + G-B10 REV0</x:v>
      </x:c>
      <x:c r="H12" s="13" t="str">
        <x:v>UPROP-G-B8-000001|UPROP-G-B8-000002|UPROP-G-B8-000003|UPROP-G-B8-000004|UPROP-G-B8-000005|UPROP-G-B8-000006|UPROP-G-B8-000007|UPROP-G-B8-000008|UPROP-G-B8-000009|UPROP-G-B8-000010</x:v>
      </x:c>
      <x:c r="I12" s="12" t="str">
        <x:v>SUPPORTED_GOVERNANCE_RULE</x:v>
      </x:c>
      <x:c r="J12" s="12" t="str">
        <x:v>TRACEABLE_LIMITED_CONFIDENCE_WITH_EXPLICIT_GAPS</x:v>
      </x:c>
      <x:c r="K12" s="13" t="str">
        <x:v>No candidate is released without physical calibration.</x:v>
      </x:c>
      <x:c r="L12" s="13" t="str">
        <x:v>No released BOM, drawing, process sheet, tolerance or capability limit is created.</x:v>
      </x:c>
      <x:c r="M12" s="12" t="str">
        <x:v>No candidate is released without physical calibration.</x:v>
      </x:c>
      <x:c r="N12" s="13" t="str">
        <x:v>AER-FC002-16-T700-PP-SHP</x:v>
      </x:c>
      <x:c r="O12" s="12" t="str">
        <x:v>MODEL_DERIVED</x:v>
      </x:c>
      <x:c r="P12" s="12" t="str">
        <x:v>MODEL-DERIVED / NOT EMPIRICAL</x:v>
      </x:c>
      <x:c r="Q12" s="12" t="str">
        <x:v>NOT_EMPIRICAL</x:v>
      </x:c>
      <x:c r="R12" s="12" t="str">
        <x:v>NOT_COMPLETED</x:v>
      </x:c>
    </x:row>
    <x:row r="13" ht="68" customHeight="1">
      <x:c r="A13" s="14" t="str">
        <x:v>REQ-G-C1-000012</x:v>
      </x:c>
      <x:c r="B13" s="14" t="str">
        <x:v>VALIDATION_BOUNDARY</x:v>
      </x:c>
      <x:c r="C13" s="14" t="str">
        <x:v>Physical truth boundary</x:v>
      </x:c>
      <x:c r="D13" s="15" t="str">
        <x:v>Keep every candidate as a predictive engineering concept until BOM, drawing, process sheet, prototype and physical validation are completed.</x:v>
      </x:c>
      <x:c r="E13" s="14" t="str">
        <x:v>NO_RELEASE</x:v>
      </x:c>
      <x:c r="F13" s="14" t="str">
        <x:v>Physical Validation = NOT_COMPLETED</x:v>
      </x:c>
      <x:c r="G13" s="15" t="str">
        <x:v>FDB-0025 + G-B9 REV0 + G-B10 REV0</x:v>
      </x:c>
      <x:c r="H13" s="15" t="str">
        <x:v>FDB-0025|CON-G-B9-000012</x:v>
      </x:c>
      <x:c r="I13" s="14" t="str">
        <x:v>FROZEN_GOVERNANCE_BOUNDARY</x:v>
      </x:c>
      <x:c r="J13" s="14" t="str">
        <x:v>TRACEABLE_LIMITED_CONFIDENCE_WITH_EXPLICIT_GAPS</x:v>
      </x:c>
      <x:c r="K13" s="15" t="str">
        <x:v>No measured, actual or validated-design claim is permitted.</x:v>
      </x:c>
      <x:c r="L13" s="15" t="str">
        <x:v>No released BOM, drawing, process sheet, tolerance or capability limit is created.</x:v>
      </x:c>
      <x:c r="M13" s="14" t="str">
        <x:v>No measured, actual or validated-design claim is permitted.</x:v>
      </x:c>
      <x:c r="N13" s="15" t="str">
        <x:v>AER-FC002-16-T700-PP-SHP</x:v>
      </x:c>
      <x:c r="O13" s="14" t="str">
        <x:v>MODEL_DERIVED</x:v>
      </x:c>
      <x:c r="P13" s="14" t="str">
        <x:v>MODEL-DERIVED / NOT EMPIRICAL</x:v>
      </x:c>
      <x:c r="Q13" s="14" t="str">
        <x:v>NOT_EMPIRICAL</x:v>
      </x:c>
      <x:c r="R13" s="14" t="str">
        <x:v>NOT_COMPLETED</x:v>
      </x:c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44" hidden="0" customWidth="1"/>
    <x:col min="4" max="4" width="28" hidden="0" customWidth="1"/>
    <x:col min="5" max="5" width="23" hidden="0" customWidth="1"/>
    <x:col min="6" max="6" width="28" hidden="0" customWidth="1"/>
    <x:col min="7" max="7" width="23" hidden="0" customWidth="1"/>
    <x:col min="8" max="8" width="28" hidden="0" customWidth="1"/>
    <x:col min="9" max="9" width="23" hidden="0" customWidth="1"/>
    <x:col min="10" max="10" width="28" hidden="0" customWidth="1"/>
    <x:col min="11" max="11" width="23" hidden="0" customWidth="1"/>
    <x:col min="12" max="12" width="28" hidden="0" customWidth="1"/>
    <x:col min="13" max="13" width="23" hidden="0" customWidth="1"/>
    <x:col min="14" max="14" width="28" hidden="0" customWidth="1"/>
    <x:col min="15" max="15" width="23" hidden="0" customWidth="1"/>
    <x:col min="16" max="16" width="28" hidden="0" customWidth="1"/>
    <x:col min="17" max="17" width="23" hidden="0" customWidth="1"/>
    <x:col min="18" max="18" width="28" hidden="0" customWidth="1"/>
    <x:col min="19" max="19" width="44" hidden="0" customWidth="1"/>
    <x:col min="20" max="20" width="52" hidden="0" customWidth="1"/>
    <x:col min="21" max="21" width="44" hidden="0" customWidth="1"/>
    <x:col min="22" max="22" width="23" hidden="0" customWidth="1"/>
    <x:col min="23" max="23" width="18" hidden="0" customWidth="1"/>
    <x:col min="24" max="24" width="28" hidden="0" customWidth="1"/>
    <x:col min="25" max="25" width="28" hidden="0" customWidth="1"/>
  </x:cols>
  <x:sheetData>
    <x:row r="1" ht="40" customHeight="1">
      <x:c r="A1" s="8" t="str">
        <x:v>prototype_interface_id</x:v>
      </x:c>
      <x:c r="B1" s="8" t="str">
        <x:v>design_candidate_id</x:v>
      </x:c>
      <x:c r="C1" s="8" t="str">
        <x:v>interface_sequence</x:v>
      </x:c>
      <x:c r="D1" s="8" t="str">
        <x:v>candidate_status</x:v>
      </x:c>
      <x:c r="E1" s="8" t="str">
        <x:v>bom_id</x:v>
      </x:c>
      <x:c r="F1" s="8" t="str">
        <x:v>bom_status</x:v>
      </x:c>
      <x:c r="G1" s="8" t="str">
        <x:v>drawing_id</x:v>
      </x:c>
      <x:c r="H1" s="8" t="str">
        <x:v>drawing_status</x:v>
      </x:c>
      <x:c r="I1" s="8" t="str">
        <x:v>process_sheet_id</x:v>
      </x:c>
      <x:c r="J1" s="8" t="str">
        <x:v>process_sheet_status</x:v>
      </x:c>
      <x:c r="K1" s="8" t="str">
        <x:v>prototype_sample_id</x:v>
      </x:c>
      <x:c r="L1" s="8" t="str">
        <x:v>prototype_sample_status</x:v>
      </x:c>
      <x:c r="M1" s="8" t="str">
        <x:v>physical_test_plan_id</x:v>
      </x:c>
      <x:c r="N1" s="8" t="str">
        <x:v>physical_test_status</x:v>
      </x:c>
      <x:c r="O1" s="8" t="str">
        <x:v>actual_data_record_id</x:v>
      </x:c>
      <x:c r="P1" s="8" t="str">
        <x:v>actual_data_status</x:v>
      </x:c>
      <x:c r="Q1" s="8" t="str">
        <x:v>model_calibration_record_id</x:v>
      </x:c>
      <x:c r="R1" s="8" t="str">
        <x:v>model_calibration_status</x:v>
      </x:c>
      <x:c r="S1" s="8" t="str">
        <x:v>minimum_required_evidence</x:v>
      </x:c>
      <x:c r="T1" s="8" t="str">
        <x:v>release_gate</x:v>
      </x:c>
      <x:c r="U1" s="8" t="str">
        <x:v>configuration_id</x:v>
      </x:c>
      <x:c r="V1" s="8" t="str">
        <x:v>data_class</x:v>
      </x:c>
      <x:c r="W1" s="8" t="str">
        <x:v>relationship_label</x:v>
      </x:c>
      <x:c r="X1" s="8" t="str">
        <x:v>empirical_status</x:v>
      </x:c>
      <x:c r="Y1" s="8" t="str">
        <x:v>physical_validation_status</x:v>
      </x:c>
    </x:row>
    <x:row r="2" ht="54" customHeight="1">
      <x:c r="A2" s="10" t="str">
        <x:v>PROTO-G-C1-000001</x:v>
      </x:c>
      <x:c r="B2" s="10" t="str">
        <x:v>DESIGN-G-C1-000001</x:v>
      </x:c>
      <x:c r="C2" s="11" t="str">
        <x:v>Candidate→BOM→Drawing→Process Sheet→Prototype Sample→Physical Validation→Actual Data→Model Calibration</x:v>
      </x:c>
      <x:c r="D2" s="10" t="str">
        <x:v>MODEL_DERIVED_PREDICTIVE_ENGINEERING_CONCEPT</x:v>
      </x:c>
      <x:c r="E2" s="10"/>
      <x:c r="F2" s="10" t="str">
        <x:v>NOT_PREPARED</x:v>
      </x:c>
      <x:c r="G2" s="10"/>
      <x:c r="H2" s="10" t="str">
        <x:v>NOT_PREPARED</x:v>
      </x:c>
      <x:c r="I2" s="10"/>
      <x:c r="J2" s="10" t="str">
        <x:v>NOT_PREPARED</x:v>
      </x:c>
      <x:c r="K2" s="10"/>
      <x:c r="L2" s="10" t="str">
        <x:v>NOT_BUILT</x:v>
      </x:c>
      <x:c r="M2" s="10"/>
      <x:c r="N2" s="10" t="str">
        <x:v>NOT_COMPLETED</x:v>
      </x:c>
      <x:c r="O2" s="10"/>
      <x:c r="P2" s="10" t="str">
        <x:v>NOT_AVAILABLE</x:v>
      </x:c>
      <x:c r="Q2" s="10"/>
      <x:c r="R2" s="10" t="str">
        <x:v>NOT_STARTED</x:v>
      </x:c>
      <x:c r="S2" s="11" t="str">
        <x:v>SEMI_HOT_PRESS_PROCESS_COUPON_AND_RETENTION_CALIBRATION</x:v>
      </x:c>
      <x:c r="T2" s="11" t="str">
        <x:v>All future artifacts, controlled tests and calibration must be completed and independently reviewed.</x:v>
      </x:c>
      <x:c r="U2" s="11" t="str">
        <x:v>AER-FC002-16-T700-PP-SHP</x:v>
      </x:c>
      <x:c r="V2" s="10" t="str">
        <x:v>MODEL_DERIVED</x:v>
      </x:c>
      <x:c r="W2" s="10" t="str">
        <x:v>MODEL-DERIVED / NOT EMPIRICAL</x:v>
      </x:c>
      <x:c r="X2" s="10" t="str">
        <x:v>NOT_EMPIRICAL</x:v>
      </x:c>
      <x:c r="Y2" s="10" t="str">
        <x:v>NOT_COMPLETED</x:v>
      </x:c>
    </x:row>
    <x:row r="3" ht="54" customHeight="1">
      <x:c r="A3" s="12" t="str">
        <x:v>PROTO-G-C1-000002</x:v>
      </x:c>
      <x:c r="B3" s="12" t="str">
        <x:v>DESIGN-G-C1-000002</x:v>
      </x:c>
      <x:c r="C3" s="13" t="str">
        <x:v>Candidate→BOM→Drawing→Process Sheet→Prototype Sample→Physical Validation→Actual Data→Model Calibration</x:v>
      </x:c>
      <x:c r="D3" s="12" t="str">
        <x:v>MODEL_DERIVED_PREDICTIVE_ENGINEERING_CONCEPT</x:v>
      </x:c>
      <x:c r="E3" s="12"/>
      <x:c r="F3" s="12" t="str">
        <x:v>NOT_PREPARED</x:v>
      </x:c>
      <x:c r="G3" s="12"/>
      <x:c r="H3" s="12" t="str">
        <x:v>NOT_PREPARED</x:v>
      </x:c>
      <x:c r="I3" s="12"/>
      <x:c r="J3" s="12" t="str">
        <x:v>NOT_PREPARED</x:v>
      </x:c>
      <x:c r="K3" s="12"/>
      <x:c r="L3" s="12" t="str">
        <x:v>NOT_BUILT</x:v>
      </x:c>
      <x:c r="M3" s="12"/>
      <x:c r="N3" s="12" t="str">
        <x:v>NOT_COMPLETED</x:v>
      </x:c>
      <x:c r="O3" s="12"/>
      <x:c r="P3" s="12" t="str">
        <x:v>NOT_AVAILABLE</x:v>
      </x:c>
      <x:c r="Q3" s="12"/>
      <x:c r="R3" s="12" t="str">
        <x:v>NOT_STARTED</x:v>
      </x:c>
      <x:c r="S3" s="13" t="str">
        <x:v>LAMINATE_COUPON_AND_FACE_ARCHITECTURE_FACTOR_CALIBRATION</x:v>
      </x:c>
      <x:c r="T3" s="13" t="str">
        <x:v>All future artifacts, controlled tests and calibration must be completed and independently reviewed.</x:v>
      </x:c>
      <x:c r="U3" s="13" t="str">
        <x:v>AER-FC002-16-T700-PP-SHP</x:v>
      </x:c>
      <x:c r="V3" s="12" t="str">
        <x:v>MODEL_DERIVED</x:v>
      </x:c>
      <x:c r="W3" s="12" t="str">
        <x:v>MODEL-DERIVED / NOT EMPIRICAL</x:v>
      </x:c>
      <x:c r="X3" s="12" t="str">
        <x:v>NOT_EMPIRICAL</x:v>
      </x:c>
      <x:c r="Y3" s="12" t="str">
        <x:v>NOT_COMPLETED</x:v>
      </x:c>
    </x:row>
    <x:row r="4" ht="54" customHeight="1">
      <x:c r="A4" s="12" t="str">
        <x:v>PROTO-G-C1-000003</x:v>
      </x:c>
      <x:c r="B4" s="12" t="str">
        <x:v>DESIGN-G-C1-000003</x:v>
      </x:c>
      <x:c r="C4" s="13" t="str">
        <x:v>Candidate→BOM→Drawing→Process Sheet→Prototype Sample→Physical Validation→Actual Data→Model Calibration</x:v>
      </x:c>
      <x:c r="D4" s="12" t="str">
        <x:v>MODEL_DERIVED_PREDICTIVE_ENGINEERING_CONCEPT</x:v>
      </x:c>
      <x:c r="E4" s="12"/>
      <x:c r="F4" s="12" t="str">
        <x:v>NOT_PREPARED</x:v>
      </x:c>
      <x:c r="G4" s="12"/>
      <x:c r="H4" s="12" t="str">
        <x:v>NOT_PREPARED</x:v>
      </x:c>
      <x:c r="I4" s="12"/>
      <x:c r="J4" s="12" t="str">
        <x:v>NOT_PREPARED</x:v>
      </x:c>
      <x:c r="K4" s="12"/>
      <x:c r="L4" s="12" t="str">
        <x:v>NOT_BUILT</x:v>
      </x:c>
      <x:c r="M4" s="12"/>
      <x:c r="N4" s="12" t="str">
        <x:v>NOT_COMPLETED</x:v>
      </x:c>
      <x:c r="O4" s="12"/>
      <x:c r="P4" s="12" t="str">
        <x:v>NOT_AVAILABLE</x:v>
      </x:c>
      <x:c r="Q4" s="12"/>
      <x:c r="R4" s="12" t="str">
        <x:v>NOT_STARTED</x:v>
      </x:c>
      <x:c r="S4" s="13" t="str">
        <x:v>STACK_CLOSURE_DIMENSIONAL_COUPON_AND_BONDLINE_STUDY</x:v>
      </x:c>
      <x:c r="T4" s="13" t="str">
        <x:v>All future artifacts, controlled tests and calibration must be completed and independently reviewed.</x:v>
      </x:c>
      <x:c r="U4" s="13" t="str">
        <x:v>AER-FC002-16-T700-PP-SHP</x:v>
      </x:c>
      <x:c r="V4" s="12" t="str">
        <x:v>MODEL_DERIVED</x:v>
      </x:c>
      <x:c r="W4" s="12" t="str">
        <x:v>MODEL-DERIVED / NOT EMPIRICAL</x:v>
      </x:c>
      <x:c r="X4" s="12" t="str">
        <x:v>NOT_EMPIRICAL</x:v>
      </x:c>
      <x:c r="Y4" s="12" t="str">
        <x:v>NOT_COMPLETED</x:v>
      </x:c>
    </x:row>
    <x:row r="5" ht="54" customHeight="1">
      <x:c r="A5" s="12" t="str">
        <x:v>PROTO-G-C1-000004</x:v>
      </x:c>
      <x:c r="B5" s="12" t="str">
        <x:v>DESIGN-G-C1-000004</x:v>
      </x:c>
      <x:c r="C5" s="13" t="str">
        <x:v>Candidate→BOM→Drawing→Process Sheet→Prototype Sample→Physical Validation→Actual Data→Model Calibration</x:v>
      </x:c>
      <x:c r="D5" s="12" t="str">
        <x:v>MODEL_DERIVED_PREDICTIVE_ENGINEERING_CONCEPT</x:v>
      </x:c>
      <x:c r="E5" s="12"/>
      <x:c r="F5" s="12" t="str">
        <x:v>NOT_PREPARED</x:v>
      </x:c>
      <x:c r="G5" s="12"/>
      <x:c r="H5" s="12" t="str">
        <x:v>NOT_PREPARED</x:v>
      </x:c>
      <x:c r="I5" s="12"/>
      <x:c r="J5" s="12" t="str">
        <x:v>NOT_PREPARED</x:v>
      </x:c>
      <x:c r="K5" s="12"/>
      <x:c r="L5" s="12" t="str">
        <x:v>NOT_BUILT</x:v>
      </x:c>
      <x:c r="M5" s="12"/>
      <x:c r="N5" s="12" t="str">
        <x:v>NOT_COMPLETED</x:v>
      </x:c>
      <x:c r="O5" s="12"/>
      <x:c r="P5" s="12" t="str">
        <x:v>NOT_AVAILABLE</x:v>
      </x:c>
      <x:c r="Q5" s="12"/>
      <x:c r="R5" s="12" t="str">
        <x:v>NOT_STARTED</x:v>
      </x:c>
      <x:c r="S5" s="13" t="str">
        <x:v>CORE_COUPON_DENSITY_CELL_GEOMETRY_AND_SHEAR_CALIBRATION</x:v>
      </x:c>
      <x:c r="T5" s="13" t="str">
        <x:v>All future artifacts, controlled tests and calibration must be completed and independently reviewed.</x:v>
      </x:c>
      <x:c r="U5" s="13" t="str">
        <x:v>AER-FC002-16-T700-PP-SHP</x:v>
      </x:c>
      <x:c r="V5" s="12" t="str">
        <x:v>MODEL_DERIVED</x:v>
      </x:c>
      <x:c r="W5" s="12" t="str">
        <x:v>MODEL-DERIVED / NOT EMPIRICAL</x:v>
      </x:c>
      <x:c r="X5" s="12" t="str">
        <x:v>NOT_EMPIRICAL</x:v>
      </x:c>
      <x:c r="Y5" s="12" t="str">
        <x:v>NOT_COMPLETED</x:v>
      </x:c>
    </x:row>
    <x:row r="6" ht="54" customHeight="1">
      <x:c r="A6" s="12" t="str">
        <x:v>PROTO-G-C1-000005</x:v>
      </x:c>
      <x:c r="B6" s="12" t="str">
        <x:v>DESIGN-G-C1-000005</x:v>
      </x:c>
      <x:c r="C6" s="13" t="str">
        <x:v>Candidate→BOM→Drawing→Process Sheet→Prototype Sample→Physical Validation→Actual Data→Model Calibration</x:v>
      </x:c>
      <x:c r="D6" s="12" t="str">
        <x:v>MODEL_DERIVED_PREDICTIVE_ENGINEERING_CONCEPT</x:v>
      </x:c>
      <x:c r="E6" s="12"/>
      <x:c r="F6" s="12" t="str">
        <x:v>NOT_PREPARED</x:v>
      </x:c>
      <x:c r="G6" s="12"/>
      <x:c r="H6" s="12" t="str">
        <x:v>NOT_PREPARED</x:v>
      </x:c>
      <x:c r="I6" s="12"/>
      <x:c r="J6" s="12" t="str">
        <x:v>NOT_PREPARED</x:v>
      </x:c>
      <x:c r="K6" s="12"/>
      <x:c r="L6" s="12" t="str">
        <x:v>NOT_BUILT</x:v>
      </x:c>
      <x:c r="M6" s="12"/>
      <x:c r="N6" s="12" t="str">
        <x:v>NOT_COMPLETED</x:v>
      </x:c>
      <x:c r="O6" s="12"/>
      <x:c r="P6" s="12" t="str">
        <x:v>NOT_AVAILABLE</x:v>
      </x:c>
      <x:c r="Q6" s="12"/>
      <x:c r="R6" s="12" t="str">
        <x:v>NOT_STARTED</x:v>
      </x:c>
      <x:c r="S6" s="13" t="str">
        <x:v>LOWER_DENSITY_CORE_COUPON_WITH_SHEAR_MARGIN_AND_STACK_STUDY</x:v>
      </x:c>
      <x:c r="T6" s="13" t="str">
        <x:v>All future artifacts, controlled tests and calibration must be completed and independently reviewed.</x:v>
      </x:c>
      <x:c r="U6" s="13" t="str">
        <x:v>AER-FC002-16-T700-PP-SHP</x:v>
      </x:c>
      <x:c r="V6" s="12" t="str">
        <x:v>MODEL_DERIVED</x:v>
      </x:c>
      <x:c r="W6" s="12" t="str">
        <x:v>MODEL-DERIVED / NOT EMPIRICAL</x:v>
      </x:c>
      <x:c r="X6" s="12" t="str">
        <x:v>NOT_EMPIRICAL</x:v>
      </x:c>
      <x:c r="Y6" s="12" t="str">
        <x:v>NOT_COMPLETED</x:v>
      </x:c>
    </x:row>
    <x:row r="7" ht="54" customHeight="1">
      <x:c r="A7" s="14" t="str">
        <x:v>PROTO-G-C1-000006</x:v>
      </x:c>
      <x:c r="B7" s="14" t="str">
        <x:v>DESIGN-G-C1-000006</x:v>
      </x:c>
      <x:c r="C7" s="15" t="str">
        <x:v>Candidate→BOM→Drawing→Process Sheet→Prototype Sample→Physical Validation→Actual Data→Model Calibration</x:v>
      </x:c>
      <x:c r="D7" s="14" t="str">
        <x:v>MODEL_DERIVED_PREDICTIVE_ENGINEERING_CONCEPT</x:v>
      </x:c>
      <x:c r="E7" s="14"/>
      <x:c r="F7" s="14" t="str">
        <x:v>NOT_PREPARED</x:v>
      </x:c>
      <x:c r="G7" s="14"/>
      <x:c r="H7" s="14" t="str">
        <x:v>NOT_PREPARED</x:v>
      </x:c>
      <x:c r="I7" s="14"/>
      <x:c r="J7" s="14" t="str">
        <x:v>NOT_PREPARED</x:v>
      </x:c>
      <x:c r="K7" s="14"/>
      <x:c r="L7" s="14" t="str">
        <x:v>NOT_BUILT</x:v>
      </x:c>
      <x:c r="M7" s="14"/>
      <x:c r="N7" s="14" t="str">
        <x:v>NOT_COMPLETED</x:v>
      </x:c>
      <x:c r="O7" s="14"/>
      <x:c r="P7" s="14" t="str">
        <x:v>NOT_AVAILABLE</x:v>
      </x:c>
      <x:c r="Q7" s="14"/>
      <x:c r="R7" s="14" t="str">
        <x:v>NOT_STARTED</x:v>
      </x:c>
      <x:c r="S7" s="15" t="str">
        <x:v>DECOMPOSED_FACTOR_COUPONS_BEFORE_INTEGRATED_PROTOTYPE</x:v>
      </x:c>
      <x:c r="T7" s="15" t="str">
        <x:v>All future artifacts, controlled tests and calibration must be completed and independently reviewed.</x:v>
      </x:c>
      <x:c r="U7" s="15" t="str">
        <x:v>AER-FC002-16-T700-PP-SHP</x:v>
      </x:c>
      <x:c r="V7" s="14" t="str">
        <x:v>MODEL_DERIVED</x:v>
      </x:c>
      <x:c r="W7" s="14" t="str">
        <x:v>MODEL-DERIVED / NOT EMPIRICAL</x:v>
      </x:c>
      <x:c r="X7" s="14" t="str">
        <x:v>NOT_EMPIRICAL</x:v>
      </x:c>
      <x:c r="Y7" s="14" t="str">
        <x:v>NOT_COMPLETED</x:v>
      </x:c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6" hidden="0" customWidth="1"/>
    <x:col min="2" max="2" width="23" hidden="0" customWidth="1"/>
    <x:col min="3" max="3" width="36" hidden="0" customWidth="1"/>
    <x:col min="4" max="4" width="36" hidden="0" customWidth="1"/>
    <x:col min="5" max="5" width="36" hidden="0" customWidth="1"/>
    <x:col min="6" max="6" width="36" hidden="0" customWidth="1"/>
    <x:col min="7" max="7" width="36" hidden="0" customWidth="1"/>
    <x:col min="8" max="8" width="36" hidden="0" customWidth="1"/>
    <x:col min="9" max="9" width="36" hidden="0" customWidth="1"/>
    <x:col min="10" max="10" width="36" hidden="0" customWidth="1"/>
    <x:col min="11" max="11" width="36" hidden="0" customWidth="1"/>
    <x:col min="12" max="12" width="36" hidden="0" customWidth="1"/>
    <x:col min="13" max="13" width="36" hidden="0" customWidth="1"/>
    <x:col min="14" max="14" width="23" hidden="0" customWidth="1"/>
    <x:col min="15" max="15" width="23" hidden="0" customWidth="1"/>
    <x:col min="16" max="16" width="44" hidden="0" customWidth="1"/>
    <x:col min="17" max="17" width="18" hidden="0" customWidth="1"/>
    <x:col min="18" max="18" width="44" hidden="0" customWidth="1"/>
    <x:col min="19" max="19" width="23" hidden="0" customWidth="1"/>
    <x:col min="20" max="20" width="18" hidden="0" customWidth="1"/>
    <x:col min="21" max="21" width="28" hidden="0" customWidth="1"/>
    <x:col min="22" max="22" width="28" hidden="0" customWidth="1"/>
  </x:cols>
  <x:sheetData>
    <x:row r="1" ht="40" customHeight="1">
      <x:c r="A1" s="8" t="str">
        <x:v>candidate_uncertainty_id</x:v>
      </x:c>
      <x:c r="B1" s="8" t="str">
        <x:v>design_candidate_id</x:v>
      </x:c>
      <x:c r="C1" s="8" t="str">
        <x:v>source_gb10_uncertainty_id</x:v>
      </x:c>
      <x:c r="D1" s="8" t="str">
        <x:v>source_gb8_uncertainty_ids</x:v>
      </x:c>
      <x:c r="E1" s="8" t="str">
        <x:v>source_gb9_uncertainty_ids</x:v>
      </x:c>
      <x:c r="F1" s="8" t="str">
        <x:v>uncertainty_level</x:v>
      </x:c>
      <x:c r="G1" s="8" t="str">
        <x:v>changed_factor_exposure_index</x:v>
      </x:c>
      <x:c r="H1" s="8" t="str">
        <x:v>parameter_uncertainty</x:v>
      </x:c>
      <x:c r="I1" s="8" t="str">
        <x:v>model_uncertainty</x:v>
      </x:c>
      <x:c r="J1" s="8" t="str">
        <x:v>dependency_uncertainty</x:v>
      </x:c>
      <x:c r="K1" s="8" t="str">
        <x:v>interface_uncertainty</x:v>
      </x:c>
      <x:c r="L1" s="8" t="str">
        <x:v>manufacturing_uncertainty</x:v>
      </x:c>
      <x:c r="M1" s="8" t="str">
        <x:v>fatigue_uncertainty</x:v>
      </x:c>
      <x:c r="N1" s="8" t="str">
        <x:v>model_confidence</x:v>
      </x:c>
      <x:c r="O1" s="8" t="str">
        <x:v>confidence_guardrail</x:v>
      </x:c>
      <x:c r="P1" s="8" t="str">
        <x:v>probability_interpretation</x:v>
      </x:c>
      <x:c r="Q1" s="8" t="str">
        <x:v>resolution_path</x:v>
      </x:c>
      <x:c r="R1" s="8" t="str">
        <x:v>configuration_id</x:v>
      </x:c>
      <x:c r="S1" s="8" t="str">
        <x:v>data_class</x:v>
      </x:c>
      <x:c r="T1" s="8" t="str">
        <x:v>relationship_label</x:v>
      </x:c>
      <x:c r="U1" s="8" t="str">
        <x:v>empirical_status</x:v>
      </x:c>
      <x:c r="V1" s="8" t="str">
        <x:v>physical_validation_status</x:v>
      </x:c>
    </x:row>
    <x:row r="2" ht="58" customHeight="1">
      <x:c r="A2" s="11" t="str">
        <x:v>CUNC-G-C1-000001</x:v>
      </x:c>
      <x:c r="B2" s="10" t="str">
        <x:v>DESIGN-G-C1-000001</x:v>
      </x:c>
      <x:c r="C2" s="11" t="str">
        <x:v>VUNC-G-B10-000002</x:v>
      </x:c>
      <x:c r="D2" s="11" t="str">
        <x:v>UPROP-G-B8-000001|UPROP-G-B8-000002|UPROP-G-B8-000009|UPROP-G-B8-000010</x:v>
      </x:c>
      <x:c r="E2" s="11" t="str">
        <x:v>UNC-G-B9-000001|UNC-G-B9-000002|UNC-G-B9-000009|UNC-G-B9-000010</x:v>
      </x:c>
      <x:c r="F2" s="11" t="str">
        <x:v>HIGH</x:v>
      </x:c>
      <x:c r="G2" s="10" t="n">
        <x:v>5</x:v>
      </x:c>
      <x:c r="H2" s="11" t="str">
        <x:v>HIGH_DECLARATION_NOT_AS_BUILT_IDENTITY|HIGH_NO_INTERFACE_INPUT|MEDIUM_GENERIC_REFERENCE</x:v>
      </x:c>
      <x:c r="I2" s="11" t="str">
        <x:v>HIGH_COMPOSITE_MODEL_STACK|HIGH_UNCALIBRATED_MULTIPLICATIVE_FACTORS|HIGH_UNCALIBRATED_STRENGTH_TRANSFER|VERY_HIGH_OMITTED_INTERFACE_AND_EDGE_PHYSICS</x:v>
      </x:c>
      <x:c r="J2" s="11" t="str">
        <x:v>YES — architecture and process factors jointly move several face/flexural outputs|YES — configuration identity uncertainty bounds every downstream statement|YES — omitted interface/edge mechanisms can jointly affect multiple structural conclusions|YES — process retention is common to strength and modulus pathways</x:v>
      </x:c>
      <x:c r="K2" s="11" t="str">
        <x:v>VERY_HIGH_OMITTED_INTERFACE_AND_EDGE_PHYSICS</x:v>
      </x:c>
      <x:c r="L2" s="11" t="str">
        <x:v>VERY_HIGH_CAPABILITY_AND_TOLERANCE_NOT_ESTABLISHED</x:v>
      </x:c>
      <x:c r="M2" s="11" t="str">
        <x:v>VERY_HIGH_UNCALIBRATED_FATIGUE_AND_RETENTION_LAWS</x:v>
      </x:c>
      <x:c r="N2" s="10" t="str">
        <x:v>LOW</x:v>
      </x:c>
      <x:c r="O2" s="10" t="str">
        <x:v>Model agreement does not provide independent confirmation or raise confidence.</x:v>
      </x:c>
      <x:c r="P2" s="10" t="str">
        <x:v>Uncertainty level and exposure index are screening constructs, not probabilities.</x:v>
      </x:c>
      <x:c r="Q2" s="10" t="str">
        <x:v>Replace assumptions/candidate-family inputs with controlled measurements and compare through the linked G-B7 future-actual interface.</x:v>
      </x:c>
      <x:c r="R2" s="11" t="str">
        <x:v>AER-FC002-16-T700-PP-SHP</x:v>
      </x:c>
      <x:c r="S2" s="10" t="str">
        <x:v>MODEL_DERIVED</x:v>
      </x:c>
      <x:c r="T2" s="10" t="str">
        <x:v>MODEL-DERIVED / NOT EMPIRICAL</x:v>
      </x:c>
      <x:c r="U2" s="10" t="str">
        <x:v>NOT_EMPIRICAL</x:v>
      </x:c>
      <x:c r="V2" s="10" t="str">
        <x:v>NOT_COMPLETED</x:v>
      </x:c>
    </x:row>
    <x:row r="3" ht="58" customHeight="1">
      <x:c r="A3" s="13" t="str">
        <x:v>CUNC-G-C1-000002</x:v>
      </x:c>
      <x:c r="B3" s="12" t="str">
        <x:v>DESIGN-G-C1-000002</x:v>
      </x:c>
      <x:c r="C3" s="13" t="str">
        <x:v>VUNC-G-B10-000003</x:v>
      </x:c>
      <x:c r="D3" s="13" t="str">
        <x:v>UPROP-G-B8-000001|UPROP-G-B8-000009|UPROP-G-B8-000010</x:v>
      </x:c>
      <x:c r="E3" s="13" t="str">
        <x:v>UNC-G-B9-000001|UNC-G-B9-000009|UNC-G-B9-000010</x:v>
      </x:c>
      <x:c r="F3" s="13" t="str">
        <x:v>HIGH</x:v>
      </x:c>
      <x:c r="G3" s="12" t="n">
        <x:v>5</x:v>
      </x:c>
      <x:c r="H3" s="13" t="str">
        <x:v>HIGH_DECLARATION_NOT_AS_BUILT_IDENTITY|HIGH_NO_INTERFACE_INPUT|MEDIUM_GENERIC_REFERENCE</x:v>
      </x:c>
      <x:c r="I3" s="13" t="str">
        <x:v>HIGH_COMPOSITE_MODEL_STACK|HIGH_UNCALIBRATED_MULTIPLICATIVE_FACTORS|VERY_HIGH_OMITTED_INTERFACE_AND_EDGE_PHYSICS</x:v>
      </x:c>
      <x:c r="J3" s="13" t="str">
        <x:v>YES — architecture and process factors jointly move several face/flexural outputs|YES — configuration identity uncertainty bounds every downstream statement|YES — omitted interface/edge mechanisms can jointly affect multiple structural conclusions</x:v>
      </x:c>
      <x:c r="K3" s="13" t="str">
        <x:v>VERY_HIGH_OMITTED_INTERFACE_AND_EDGE_PHYSICS</x:v>
      </x:c>
      <x:c r="L3" s="13" t="str">
        <x:v>VERY_HIGH_CAPABILITY_AND_TOLERANCE_NOT_ESTABLISHED</x:v>
      </x:c>
      <x:c r="M3" s="13" t="str">
        <x:v>VERY_HIGH_UNCALIBRATED_FATIGUE_AND_RETENTION_LAWS</x:v>
      </x:c>
      <x:c r="N3" s="12" t="str">
        <x:v>LOW</x:v>
      </x:c>
      <x:c r="O3" s="12" t="str">
        <x:v>Model agreement does not provide independent confirmation or raise confidence.</x:v>
      </x:c>
      <x:c r="P3" s="12" t="str">
        <x:v>Uncertainty level and exposure index are screening constructs, not probabilities.</x:v>
      </x:c>
      <x:c r="Q3" s="12" t="str">
        <x:v>Replace assumptions/candidate-family inputs with controlled measurements and compare through the linked G-B7 future-actual interface.</x:v>
      </x:c>
      <x:c r="R3" s="13" t="str">
        <x:v>AER-FC002-16-T700-PP-SHP</x:v>
      </x:c>
      <x:c r="S3" s="12" t="str">
        <x:v>MODEL_DERIVED</x:v>
      </x:c>
      <x:c r="T3" s="12" t="str">
        <x:v>MODEL-DERIVED / NOT EMPIRICAL</x:v>
      </x:c>
      <x:c r="U3" s="12" t="str">
        <x:v>NOT_EMPIRICAL</x:v>
      </x:c>
      <x:c r="V3" s="12" t="str">
        <x:v>NOT_COMPLETED</x:v>
      </x:c>
    </x:row>
    <x:row r="4" ht="58" customHeight="1">
      <x:c r="A4" s="13" t="str">
        <x:v>CUNC-G-C1-000003</x:v>
      </x:c>
      <x:c r="B4" s="12" t="str">
        <x:v>DESIGN-G-C1-000003</x:v>
      </x:c>
      <x:c r="C4" s="13" t="str">
        <x:v>VUNC-G-B10-000004</x:v>
      </x:c>
      <x:c r="D4" s="13" t="str">
        <x:v>UPROP-G-B8-000003|UPROP-G-B8-000005|UPROP-G-B8-000006|UPROP-G-B8-000009|UPROP-G-B8-000010</x:v>
      </x:c>
      <x:c r="E4" s="13" t="str">
        <x:v>UNC-G-B9-000003|UNC-G-B9-000005|UNC-G-B9-000006|UNC-G-B9-000009|UNC-G-B9-000010</x:v>
      </x:c>
      <x:c r="F4" s="13" t="str">
        <x:v>HIGH</x:v>
      </x:c>
      <x:c r="G4" s="12" t="n">
        <x:v>5</x:v>
      </x:c>
      <x:c r="H4" s="13" t="str">
        <x:v>HIGH_CANDIDATE_SHEAR_MODULUS|HIGH_CANDIDATE_SHEAR_STRENGTH|HIGH_DECLARATION_NOT_AS_BUILT_IDENTITY|HIGH_NO_INTERFACE_INPUT|LOW_DECLARED_TOTAL_THICKNESS_BUT_HIGH_EFFECTIVE_LAYER_UNCERTAINTY</x:v>
      </x:c>
      <x:c r="I4" s="13" t="str">
        <x:v>HIGH_COMPOSITE_MODEL_STACK|HIGH_FIRST_ORDER_SHEAR_LIMIT|HIGH_IDEAL_BEAM_COMPLIANCE|MEDIUM_IDEAL_SANDWICH_GEOMETRY|VERY_HIGH_OMITTED_INTERFACE_AND_EDGE_PHYSICS</x:v>
      </x:c>
      <x:c r="J4" s="13" t="str">
        <x:v>YES — configuration identity uncertainty bounds every downstream statement|YES — core shear strength and thickness feed the same screening limit|YES — omitted interface/edge mechanisms can jointly affect multiple structural conclusions|YES — one modulus drives strain, stiffness and deflection outputs|YES — the same effective dimensions enter mass, rigidity, stiffness, deflection and shear-limit formulas</x:v>
      </x:c>
      <x:c r="K4" s="13" t="str">
        <x:v>VERY_HIGH_OMITTED_INTERFACE_AND_EDGE_PHYSICS</x:v>
      </x:c>
      <x:c r="L4" s="13" t="str">
        <x:v>VERY_HIGH_CAPABILITY_AND_TOLERANCE_NOT_ESTABLISHED</x:v>
      </x:c>
      <x:c r="M4" s="13" t="str">
        <x:v>VERY_HIGH_UNCALIBRATED_FATIGUE_AND_RETENTION_LAWS</x:v>
      </x:c>
      <x:c r="N4" s="12" t="str">
        <x:v>LOW</x:v>
      </x:c>
      <x:c r="O4" s="12" t="str">
        <x:v>Model agreement does not provide independent confirmation or raise confidence.</x:v>
      </x:c>
      <x:c r="P4" s="12" t="str">
        <x:v>Uncertainty level and exposure index are screening constructs, not probabilities.</x:v>
      </x:c>
      <x:c r="Q4" s="12" t="str">
        <x:v>Replace assumptions/candidate-family inputs with controlled measurements and compare through the linked G-B7 future-actual interface.</x:v>
      </x:c>
      <x:c r="R4" s="13" t="str">
        <x:v>AER-FC002-16-T700-PP-SHP</x:v>
      </x:c>
      <x:c r="S4" s="12" t="str">
        <x:v>MODEL_DERIVED</x:v>
      </x:c>
      <x:c r="T4" s="12" t="str">
        <x:v>MODEL-DERIVED / NOT EMPIRICAL</x:v>
      </x:c>
      <x:c r="U4" s="12" t="str">
        <x:v>NOT_EMPIRICAL</x:v>
      </x:c>
      <x:c r="V4" s="12" t="str">
        <x:v>NOT_COMPLETED</x:v>
      </x:c>
    </x:row>
    <x:row r="5" ht="58" customHeight="1">
      <x:c r="A5" s="13" t="str">
        <x:v>CUNC-G-C1-000004</x:v>
      </x:c>
      <x:c r="B5" s="12" t="str">
        <x:v>DESIGN-G-C1-000004</x:v>
      </x:c>
      <x:c r="C5" s="13" t="str">
        <x:v>VUNC-G-B10-000005</x:v>
      </x:c>
      <x:c r="D5" s="13" t="str">
        <x:v>UPROP-G-B8-000004|UPROP-G-B8-000005|UPROP-G-B8-000006|UPROP-G-B8-000009|UPROP-G-B8-000010</x:v>
      </x:c>
      <x:c r="E5" s="13" t="str">
        <x:v>UNC-G-B9-000004|UNC-G-B9-000005|UNC-G-B9-000006|UNC-G-B9-000009|UNC-G-B9-000010</x:v>
      </x:c>
      <x:c r="F5" s="13" t="str">
        <x:v>HIGH</x:v>
      </x:c>
      <x:c r="G5" s="12" t="n">
        <x:v>4</x:v>
      </x:c>
      <x:c r="H5" s="13" t="str">
        <x:v>HIGH_CANDIDATE_FAMILY_NOT_ACTUAL_GRADE|HIGH_CANDIDATE_SHEAR_MODULUS|HIGH_CANDIDATE_SHEAR_STRENGTH|HIGH_DECLARATION_NOT_AS_BUILT_IDENTITY|HIGH_NO_INTERFACE_INPUT</x:v>
      </x:c>
      <x:c r="I5" s="13" t="str">
        <x:v>HIGH_COMPOSITE_MODEL_STACK|HIGH_FIRST_ORDER_SHEAR_LIMIT|HIGH_IDEAL_BEAM_COMPLIANCE|MEDIUM_DIRECT_PROPERTY_ENVELOPE|VERY_HIGH_OMITTED_INTERFACE_AND_EDGE_PHYSICS</x:v>
      </x:c>
      <x:c r="J5" s="13" t="str">
        <x:v>YES — configuration identity uncertainty bounds every downstream statement|YES — core shear strength and thickness feed the same screening limit|YES — omitted interface/edge mechanisms can jointly affect multiple structural conclusions|YES — one modulus drives strain, stiffness and deflection outputs|YES — one unidentified core state affects multiple core outputs</x:v>
      </x:c>
      <x:c r="K5" s="13" t="str">
        <x:v>VERY_HIGH_OMITTED_INTERFACE_AND_EDGE_PHYSICS</x:v>
      </x:c>
      <x:c r="L5" s="13" t="str">
        <x:v>VERY_HIGH_CAPABILITY_AND_TOLERANCE_NOT_ESTABLISHED</x:v>
      </x:c>
      <x:c r="M5" s="13" t="str">
        <x:v>VERY_HIGH_UNCALIBRATED_FATIGUE_AND_RETENTION_LAWS</x:v>
      </x:c>
      <x:c r="N5" s="12" t="str">
        <x:v>LOW</x:v>
      </x:c>
      <x:c r="O5" s="12" t="str">
        <x:v>Model agreement does not provide independent confirmation or raise confidence.</x:v>
      </x:c>
      <x:c r="P5" s="12" t="str">
        <x:v>Uncertainty level and exposure index are screening constructs, not probabilities.</x:v>
      </x:c>
      <x:c r="Q5" s="12" t="str">
        <x:v>Replace assumptions/candidate-family inputs with controlled measurements and compare through the linked G-B7 future-actual interface.</x:v>
      </x:c>
      <x:c r="R5" s="13" t="str">
        <x:v>AER-FC002-16-T700-PP-SHP</x:v>
      </x:c>
      <x:c r="S5" s="12" t="str">
        <x:v>MODEL_DERIVED</x:v>
      </x:c>
      <x:c r="T5" s="12" t="str">
        <x:v>MODEL-DERIVED / NOT EMPIRICAL</x:v>
      </x:c>
      <x:c r="U5" s="12" t="str">
        <x:v>NOT_EMPIRICAL</x:v>
      </x:c>
      <x:c r="V5" s="12" t="str">
        <x:v>NOT_COMPLETED</x:v>
      </x:c>
    </x:row>
    <x:row r="6" ht="58" customHeight="1">
      <x:c r="A6" s="13" t="str">
        <x:v>CUNC-G-C1-000005</x:v>
      </x:c>
      <x:c r="B6" s="12" t="str">
        <x:v>DESIGN-G-C1-000005</x:v>
      </x:c>
      <x:c r="C6" s="13" t="str">
        <x:v>VUNC-G-B10-000006</x:v>
      </x:c>
      <x:c r="D6" s="13" t="str">
        <x:v>UPROP-G-B8-000003|UPROP-G-B8-000004|UPROP-G-B8-000005|UPROP-G-B8-000006|UPROP-G-B8-000009|UPROP-G-B8-000010</x:v>
      </x:c>
      <x:c r="E6" s="13" t="str">
        <x:v>UNC-G-B9-000003|UNC-G-B9-000004|UNC-G-B9-000005|UNC-G-B9-000006|UNC-G-B9-000009|UNC-G-B9-000010</x:v>
      </x:c>
      <x:c r="F6" s="13" t="str">
        <x:v>VERY_HIGH</x:v>
      </x:c>
      <x:c r="G6" s="12" t="n">
        <x:v>9</x:v>
      </x:c>
      <x:c r="H6" s="13" t="str">
        <x:v>HIGH_CANDIDATE_FAMILY_NOT_ACTUAL_GRADE|HIGH_CANDIDATE_SHEAR_MODULUS|HIGH_CANDIDATE_SHEAR_STRENGTH|HIGH_DECLARATION_NOT_AS_BUILT_IDENTITY|HIGH_NO_INTERFACE_INPUT|LOW_DECLARED_TOTAL_THICKNESS_BUT_HIGH_EFFECTIVE_LAYER_UNCERTAINTY</x:v>
      </x:c>
      <x:c r="I6" s="13" t="str">
        <x:v>HIGH_COMPOSITE_MODEL_STACK|HIGH_FIRST_ORDER_SHEAR_LIMIT|HIGH_IDEAL_BEAM_COMPLIANCE|MEDIUM_DIRECT_PROPERTY_ENVELOPE|MEDIUM_IDEAL_SANDWICH_GEOMETRY|VERY_HIGH_OMITTED_INTERFACE_AND_EDGE_PHYSICS</x:v>
      </x:c>
      <x:c r="J6" s="13" t="str">
        <x:v>YES — configuration identity uncertainty bounds every downstream statement|YES — core shear strength and thickness feed the same screening limit|YES — omitted interface/edge mechanisms can jointly affect multiple structural conclusions|YES — one modulus drives strain, stiffness and deflection outputs|YES — one unidentified core state affects multiple core outputs|YES — the same effective dimensions enter mass, rigidity, stiffness, deflection and shear-limit formulas</x:v>
      </x:c>
      <x:c r="K6" s="13" t="str">
        <x:v>VERY_HIGH_OMITTED_INTERFACE_AND_EDGE_PHYSICS</x:v>
      </x:c>
      <x:c r="L6" s="13" t="str">
        <x:v>VERY_HIGH_CAPABILITY_AND_TOLERANCE_NOT_ESTABLISHED</x:v>
      </x:c>
      <x:c r="M6" s="13" t="str">
        <x:v>VERY_HIGH_UNCALIBRATED_FATIGUE_AND_RETENTION_LAWS</x:v>
      </x:c>
      <x:c r="N6" s="12" t="str">
        <x:v>VERY_LOW</x:v>
      </x:c>
      <x:c r="O6" s="12" t="str">
        <x:v>Model agreement does not provide independent confirmation or raise confidence.</x:v>
      </x:c>
      <x:c r="P6" s="12" t="str">
        <x:v>Uncertainty level and exposure index are screening constructs, not probabilities.</x:v>
      </x:c>
      <x:c r="Q6" s="12" t="str">
        <x:v>Replace assumptions/candidate-family inputs with controlled measurements and compare through the linked G-B7 future-actual interface.</x:v>
      </x:c>
      <x:c r="R6" s="13" t="str">
        <x:v>AER-FC002-16-T700-PP-SHP</x:v>
      </x:c>
      <x:c r="S6" s="12" t="str">
        <x:v>MODEL_DERIVED</x:v>
      </x:c>
      <x:c r="T6" s="12" t="str">
        <x:v>MODEL-DERIVED / NOT EMPIRICAL</x:v>
      </x:c>
      <x:c r="U6" s="12" t="str">
        <x:v>NOT_EMPIRICAL</x:v>
      </x:c>
      <x:c r="V6" s="12" t="str">
        <x:v>NOT_COMPLETED</x:v>
      </x:c>
    </x:row>
    <x:row r="7" ht="58" customHeight="1">
      <x:c r="A7" s="15" t="str">
        <x:v>CUNC-G-C1-000006</x:v>
      </x:c>
      <x:c r="B7" s="14" t="str">
        <x:v>DESIGN-G-C1-000006</x:v>
      </x:c>
      <x:c r="C7" s="15" t="str">
        <x:v>VUNC-G-B10-000007</x:v>
      </x:c>
      <x:c r="D7" s="15" t="str">
        <x:v>UPROP-G-B8-000001|UPROP-G-B8-000002|UPROP-G-B8-000003|UPROP-G-B8-000004|UPROP-G-B8-000005|UPROP-G-B8-000006|UPROP-G-B8-000009|UPROP-G-B8-000010</x:v>
      </x:c>
      <x:c r="E7" s="15" t="str">
        <x:v>UNC-G-B9-000001|UNC-G-B9-000002|UNC-G-B9-000003|UNC-G-B9-000004|UNC-G-B9-000005|UNC-G-B9-000006|UNC-G-B9-000009|UNC-G-B9-000010</x:v>
      </x:c>
      <x:c r="F7" s="15" t="str">
        <x:v>VERY_HIGH</x:v>
      </x:c>
      <x:c r="G7" s="14" t="n">
        <x:v>19</x:v>
      </x:c>
      <x:c r="H7" s="15" t="str">
        <x:v>HIGH_CANDIDATE_FAMILY_NOT_ACTUAL_GRADE|HIGH_CANDIDATE_SHEAR_MODULUS|HIGH_CANDIDATE_SHEAR_STRENGTH|HIGH_DECLARATION_NOT_AS_BUILT_IDENTITY|HIGH_NO_INTERFACE_INPUT|LOW_DECLARED_TOTAL_THICKNESS_BUT_HIGH_EFFECTIVE_LAYER_UNCERTAINTY|MEDIUM_GENERIC_REFERENCE</x:v>
      </x:c>
      <x:c r="I7" s="15" t="str">
        <x:v>HIGH_COMPOSITE_MODEL_STACK|HIGH_FIRST_ORDER_SHEAR_LIMIT|HIGH_IDEAL_BEAM_COMPLIANCE|HIGH_UNCALIBRATED_MULTIPLICATIVE_FACTORS|HIGH_UNCALIBRATED_STRENGTH_TRANSFER|MEDIUM_DIRECT_PROPERTY_ENVELOPE|MEDIUM_IDEAL_SANDWICH_GEOMETRY|VERY_HIGH_OMITTED_INTERFACE_AND_EDGE_PHYSICS</x:v>
      </x:c>
      <x:c r="J7" s="15" t="str">
        <x:v>YES — architecture and process factors jointly move several face/flexural outputs|YES — configuration identity uncertainty bounds every downstream statement|YES — core shear strength and thickness feed the same screening limit|YES — omitted interface/edge mechanisms can jointly affect multiple structural conclusions|YES — one modulus drives strain, stiffness and deflection outputs|YES — one unidentified core state affects multiple core outputs|YES — process retention is common to strength and modulus pathways|YES — the same effective dimensions enter mass, rigidity, stiffness, deflection and shear-limit formulas</x:v>
      </x:c>
      <x:c r="K7" s="15" t="str">
        <x:v>VERY_HIGH_OMITTED_INTERFACE_AND_EDGE_PHYSICS</x:v>
      </x:c>
      <x:c r="L7" s="15" t="str">
        <x:v>VERY_HIGH_CAPABILITY_AND_TOLERANCE_NOT_ESTABLISHED</x:v>
      </x:c>
      <x:c r="M7" s="15" t="str">
        <x:v>VERY_HIGH_UNCALIBRATED_FATIGUE_AND_RETENTION_LAWS</x:v>
      </x:c>
      <x:c r="N7" s="14" t="str">
        <x:v>VERY_LOW</x:v>
      </x:c>
      <x:c r="O7" s="14" t="str">
        <x:v>Model agreement does not provide independent confirmation or raise confidence.</x:v>
      </x:c>
      <x:c r="P7" s="14" t="str">
        <x:v>Uncertainty level and exposure index are screening constructs, not probabilities.</x:v>
      </x:c>
      <x:c r="Q7" s="14" t="str">
        <x:v>Replace assumptions/candidate-family inputs with controlled measurements and compare through the linked G-B7 future-actual interface.</x:v>
      </x:c>
      <x:c r="R7" s="15" t="str">
        <x:v>AER-FC002-16-T700-PP-SHP</x:v>
      </x:c>
      <x:c r="S7" s="14" t="str">
        <x:v>MODEL_DERIVED</x:v>
      </x:c>
      <x:c r="T7" s="14" t="str">
        <x:v>MODEL-DERIVED / NOT EMPIRICAL</x:v>
      </x:c>
      <x:c r="U7" s="14" t="str">
        <x:v>NOT_EMPIRICAL</x:v>
      </x:c>
      <x:c r="V7" s="14" t="str">
        <x:v>NOT_COMPLETED</x:v>
      </x:c>
    </x:row>
  </x:sheetData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6" hidden="0" customWidth="1"/>
    <x:col min="2" max="2" width="23" hidden="0" customWidth="1"/>
    <x:col min="3" max="3" width="23" hidden="0" customWidth="1"/>
    <x:col min="4" max="4" width="23" hidden="0" customWidth="1"/>
    <x:col min="5" max="5" width="18" hidden="0" customWidth="1"/>
    <x:col min="6" max="6" width="18" hidden="0" customWidth="1"/>
    <x:col min="7" max="7" width="36" hidden="0" customWidth="1"/>
    <x:col min="8" max="8" width="36" hidden="0" customWidth="1"/>
    <x:col min="9" max="9" width="52" hidden="0" customWidth="1"/>
    <x:col min="10" max="10" width="18" hidden="0" customWidth="1"/>
    <x:col min="11" max="11" width="28" hidden="0" customWidth="1"/>
    <x:col min="12" max="12" width="44" hidden="0" customWidth="1"/>
    <x:col min="13" max="13" width="23" hidden="0" customWidth="1"/>
    <x:col min="14" max="14" width="18" hidden="0" customWidth="1"/>
    <x:col min="15" max="15" width="28" hidden="0" customWidth="1"/>
    <x:col min="16" max="16" width="28" hidden="0" customWidth="1"/>
  </x:cols>
  <x:sheetData>
    <x:row r="1" ht="40" customHeight="1">
      <x:c r="A1" s="8" t="str">
        <x:v>traceability_id</x:v>
      </x:c>
      <x:c r="B1" s="8" t="str">
        <x:v>entity_type</x:v>
      </x:c>
      <x:c r="C1" s="8" t="str">
        <x:v>entity_id</x:v>
      </x:c>
      <x:c r="D1" s="8" t="str">
        <x:v>candidate_id</x:v>
      </x:c>
      <x:c r="E1" s="8" t="str">
        <x:v>output_registry</x:v>
      </x:c>
      <x:c r="F1" s="8" t="str">
        <x:v>source_stages</x:v>
      </x:c>
      <x:c r="G1" s="8" t="str">
        <x:v>source_entity_ids</x:v>
      </x:c>
      <x:c r="H1" s="8" t="str">
        <x:v>source_file_hashes</x:v>
      </x:c>
      <x:c r="I1" s="8" t="str">
        <x:v>transformation</x:v>
      </x:c>
      <x:c r="J1" s="8" t="str">
        <x:v>frozen_baseline</x:v>
      </x:c>
      <x:c r="K1" s="8" t="str">
        <x:v>lineage_status</x:v>
      </x:c>
      <x:c r="L1" s="8" t="str">
        <x:v>configuration_id</x:v>
      </x:c>
      <x:c r="M1" s="8" t="str">
        <x:v>data_class</x:v>
      </x:c>
      <x:c r="N1" s="8" t="str">
        <x:v>relationship_label</x:v>
      </x:c>
      <x:c r="O1" s="8" t="str">
        <x:v>empirical_status</x:v>
      </x:c>
      <x:c r="P1" s="8" t="str">
        <x:v>physical_validation_status</x:v>
      </x:c>
    </x:row>
    <x:row r="2" ht="58" customHeight="1">
      <x:c r="A2" s="10" t="str">
        <x:v>TRACE-G-C1-000001</x:v>
      </x:c>
      <x:c r="B2" s="10" t="str">
        <x:v>REQUIREMENT</x:v>
      </x:c>
      <x:c r="C2" s="10" t="str">
        <x:v>REQ-G-C1-000001</x:v>
      </x:c>
      <x:c r="D2" s="10"/>
      <x:c r="E2" s="10" t="str">
        <x:v>design_requirement_registry.csv</x:v>
      </x:c>
      <x:c r="F2" s="10" t="str">
        <x:v>FDB-0025|STAGE G-B8 REV1|STAGE G-B9 REV0|STAGE G-B10 REV0</x:v>
      </x:c>
      <x:c r="G2" s="11" t="str">
        <x:v>OBJ-G-B9-000001|OBJ-G-B9-000002|OBJ-G-B9-000003</x:v>
      </x:c>
      <x:c r="H2" s="11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" s="11" t="str">
        <x:v>Source-controlled carry-forward, classification, or qualitative risk/interface mapping; no measured data created.</x:v>
      </x:c>
      <x:c r="J2" s="10" t="str">
        <x:v>FDB-0025_READ_ONLY</x:v>
      </x:c>
      <x:c r="K2" s="10" t="str">
        <x:v>TRACEABLE</x:v>
      </x:c>
      <x:c r="L2" s="11" t="str">
        <x:v>AER-FC002-16-T700-PP-SHP</x:v>
      </x:c>
      <x:c r="M2" s="10" t="str">
        <x:v>MODEL_DERIVED</x:v>
      </x:c>
      <x:c r="N2" s="10" t="str">
        <x:v>MODEL-DERIVED / NOT EMPIRICAL</x:v>
      </x:c>
      <x:c r="O2" s="10" t="str">
        <x:v>NOT_EMPIRICAL</x:v>
      </x:c>
      <x:c r="P2" s="10" t="str">
        <x:v>NOT_COMPLETED</x:v>
      </x:c>
    </x:row>
    <x:row r="3" ht="58" customHeight="1">
      <x:c r="A3" s="12" t="str">
        <x:v>TRACE-G-C1-000002</x:v>
      </x:c>
      <x:c r="B3" s="12" t="str">
        <x:v>REQUIREMENT</x:v>
      </x:c>
      <x:c r="C3" s="12" t="str">
        <x:v>REQ-G-C1-000002</x:v>
      </x:c>
      <x:c r="D3" s="12"/>
      <x:c r="E3" s="12" t="str">
        <x:v>design_requirement_registry.csv</x:v>
      </x:c>
      <x:c r="F3" s="12" t="str">
        <x:v>FDB-0025|STAGE G-B8 REV1|STAGE G-B9 REV0|STAGE G-B10 REV0</x:v>
      </x:c>
      <x:c r="G3" s="13" t="str">
        <x:v>CON-G-B9-000007|OBJ-G-B9-000004</x:v>
      </x:c>
      <x:c r="H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" s="13" t="str">
        <x:v>Source-controlled carry-forward, classification, or qualitative risk/interface mapping; no measured data created.</x:v>
      </x:c>
      <x:c r="J3" s="12" t="str">
        <x:v>FDB-0025_READ_ONLY</x:v>
      </x:c>
      <x:c r="K3" s="12" t="str">
        <x:v>TRACEABLE</x:v>
      </x:c>
      <x:c r="L3" s="13" t="str">
        <x:v>AER-FC002-16-T700-PP-SHP</x:v>
      </x:c>
      <x:c r="M3" s="12" t="str">
        <x:v>MODEL_DERIVED</x:v>
      </x:c>
      <x:c r="N3" s="12" t="str">
        <x:v>MODEL-DERIVED / NOT EMPIRICAL</x:v>
      </x:c>
      <x:c r="O3" s="12" t="str">
        <x:v>NOT_EMPIRICAL</x:v>
      </x:c>
      <x:c r="P3" s="12" t="str">
        <x:v>NOT_COMPLETED</x:v>
      </x:c>
    </x:row>
    <x:row r="4" ht="58" customHeight="1">
      <x:c r="A4" s="12" t="str">
        <x:v>TRACE-G-C1-000003</x:v>
      </x:c>
      <x:c r="B4" s="12" t="str">
        <x:v>REQUIREMENT</x:v>
      </x:c>
      <x:c r="C4" s="12" t="str">
        <x:v>REQ-G-C1-000003</x:v>
      </x:c>
      <x:c r="D4" s="12"/>
      <x:c r="E4" s="12" t="str">
        <x:v>design_requirement_registry.csv</x:v>
      </x:c>
      <x:c r="F4" s="12" t="str">
        <x:v>FDB-0025|STAGE G-B8 REV1|STAGE G-B9 REV0|STAGE G-B10 REV0</x:v>
      </x:c>
      <x:c r="G4" s="13" t="str">
        <x:v>OBJ-G-B9-000005</x:v>
      </x:c>
      <x:c r="H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" s="13" t="str">
        <x:v>Source-controlled carry-forward, classification, or qualitative risk/interface mapping; no measured data created.</x:v>
      </x:c>
      <x:c r="J4" s="12" t="str">
        <x:v>FDB-0025_READ_ONLY</x:v>
      </x:c>
      <x:c r="K4" s="12" t="str">
        <x:v>TRACEABLE</x:v>
      </x:c>
      <x:c r="L4" s="13" t="str">
        <x:v>AER-FC002-16-T700-PP-SHP</x:v>
      </x:c>
      <x:c r="M4" s="12" t="str">
        <x:v>MODEL_DERIVED</x:v>
      </x:c>
      <x:c r="N4" s="12" t="str">
        <x:v>MODEL-DERIVED / NOT EMPIRICAL</x:v>
      </x:c>
      <x:c r="O4" s="12" t="str">
        <x:v>NOT_EMPIRICAL</x:v>
      </x:c>
      <x:c r="P4" s="12" t="str">
        <x:v>NOT_COMPLETED</x:v>
      </x:c>
    </x:row>
    <x:row r="5" ht="58" customHeight="1">
      <x:c r="A5" s="12" t="str">
        <x:v>TRACE-G-C1-000004</x:v>
      </x:c>
      <x:c r="B5" s="12" t="str">
        <x:v>REQUIREMENT</x:v>
      </x:c>
      <x:c r="C5" s="12" t="str">
        <x:v>REQ-G-C1-000004</x:v>
      </x:c>
      <x:c r="D5" s="12"/>
      <x:c r="E5" s="12" t="str">
        <x:v>design_requirement_registry.csv</x:v>
      </x:c>
      <x:c r="F5" s="12" t="str">
        <x:v>FDB-0025|STAGE G-B8 REV1|STAGE G-B9 REV0|STAGE G-B10 REV0</x:v>
      </x:c>
      <x:c r="G5" s="13" t="str">
        <x:v>OBJ-G-B9-000006</x:v>
      </x:c>
      <x:c r="H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" s="13" t="str">
        <x:v>Source-controlled carry-forward, classification, or qualitative risk/interface mapping; no measured data created.</x:v>
      </x:c>
      <x:c r="J5" s="12" t="str">
        <x:v>FDB-0025_READ_ONLY</x:v>
      </x:c>
      <x:c r="K5" s="12" t="str">
        <x:v>TRACEABLE</x:v>
      </x:c>
      <x:c r="L5" s="13" t="str">
        <x:v>AER-FC002-16-T700-PP-SHP</x:v>
      </x:c>
      <x:c r="M5" s="12" t="str">
        <x:v>MODEL_DERIVED</x:v>
      </x:c>
      <x:c r="N5" s="12" t="str">
        <x:v>MODEL-DERIVED / NOT EMPIRICAL</x:v>
      </x:c>
      <x:c r="O5" s="12" t="str">
        <x:v>NOT_EMPIRICAL</x:v>
      </x:c>
      <x:c r="P5" s="12" t="str">
        <x:v>NOT_COMPLETED</x:v>
      </x:c>
    </x:row>
    <x:row r="6" ht="58" customHeight="1">
      <x:c r="A6" s="12" t="str">
        <x:v>TRACE-G-C1-000005</x:v>
      </x:c>
      <x:c r="B6" s="12" t="str">
        <x:v>REQUIREMENT</x:v>
      </x:c>
      <x:c r="C6" s="12" t="str">
        <x:v>REQ-G-C1-000005</x:v>
      </x:c>
      <x:c r="D6" s="12"/>
      <x:c r="E6" s="12" t="str">
        <x:v>design_requirement_registry.csv</x:v>
      </x:c>
      <x:c r="F6" s="12" t="str">
        <x:v>FDB-0025|STAGE G-B8 REV1|STAGE G-B9 REV0|STAGE G-B10 REV0</x:v>
      </x:c>
      <x:c r="G6" s="13" t="str">
        <x:v>CON-G-B9-000009|EVAL-G-B10-000007</x:v>
      </x:c>
      <x:c r="H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" s="13" t="str">
        <x:v>Source-controlled carry-forward, classification, or qualitative risk/interface mapping; no measured data created.</x:v>
      </x:c>
      <x:c r="J6" s="12" t="str">
        <x:v>FDB-0025_READ_ONLY</x:v>
      </x:c>
      <x:c r="K6" s="12" t="str">
        <x:v>TRACEABLE</x:v>
      </x:c>
      <x:c r="L6" s="13" t="str">
        <x:v>AER-FC002-16-T700-PP-SHP</x:v>
      </x:c>
      <x:c r="M6" s="12" t="str">
        <x:v>MODEL_DERIVED</x:v>
      </x:c>
      <x:c r="N6" s="12" t="str">
        <x:v>MODEL-DERIVED / NOT EMPIRICAL</x:v>
      </x:c>
      <x:c r="O6" s="12" t="str">
        <x:v>NOT_EMPIRICAL</x:v>
      </x:c>
      <x:c r="P6" s="12" t="str">
        <x:v>NOT_COMPLETED</x:v>
      </x:c>
    </x:row>
    <x:row r="7" ht="58" customHeight="1">
      <x:c r="A7" s="12" t="str">
        <x:v>TRACE-G-C1-000006</x:v>
      </x:c>
      <x:c r="B7" s="12" t="str">
        <x:v>REQUIREMENT</x:v>
      </x:c>
      <x:c r="C7" s="12" t="str">
        <x:v>REQ-G-C1-000006</x:v>
      </x:c>
      <x:c r="D7" s="12"/>
      <x:c r="E7" s="12" t="str">
        <x:v>design_requirement_registry.csv</x:v>
      </x:c>
      <x:c r="F7" s="12" t="str">
        <x:v>FDB-0025|STAGE G-B8 REV1|STAGE G-B9 REV0|STAGE G-B10 REV0</x:v>
      </x:c>
      <x:c r="G7" s="13" t="str">
        <x:v>FMI-G-B8-000001|FMI-G-B8-000002|FMI-G-B8-000003|FMI-G-B8-000004|FMI-G-B8-000005|FMI-G-B8-000006|FMI-G-B8-000007|FMI-G-B8-000008|FMI-G-B8-000009|FMI-G-B8-000010</x:v>
      </x:c>
      <x:c r="H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" s="13" t="str">
        <x:v>Source-controlled carry-forward, classification, or qualitative risk/interface mapping; no measured data created.</x:v>
      </x:c>
      <x:c r="J7" s="12" t="str">
        <x:v>FDB-0025_READ_ONLY</x:v>
      </x:c>
      <x:c r="K7" s="12" t="str">
        <x:v>TRACEABLE</x:v>
      </x:c>
      <x:c r="L7" s="13" t="str">
        <x:v>AER-FC002-16-T700-PP-SHP</x:v>
      </x:c>
      <x:c r="M7" s="12" t="str">
        <x:v>MODEL_DERIVED</x:v>
      </x:c>
      <x:c r="N7" s="12" t="str">
        <x:v>MODEL-DERIVED / NOT EMPIRICAL</x:v>
      </x:c>
      <x:c r="O7" s="12" t="str">
        <x:v>NOT_EMPIRICAL</x:v>
      </x:c>
      <x:c r="P7" s="12" t="str">
        <x:v>NOT_COMPLETED</x:v>
      </x:c>
    </x:row>
    <x:row r="8" ht="58" customHeight="1">
      <x:c r="A8" s="12" t="str">
        <x:v>TRACE-G-C1-000007</x:v>
      </x:c>
      <x:c r="B8" s="12" t="str">
        <x:v>REQUIREMENT</x:v>
      </x:c>
      <x:c r="C8" s="12" t="str">
        <x:v>REQ-G-C1-000007</x:v>
      </x:c>
      <x:c r="D8" s="12"/>
      <x:c r="E8" s="12" t="str">
        <x:v>design_requirement_registry.csv</x:v>
      </x:c>
      <x:c r="F8" s="12" t="str">
        <x:v>FDB-0025|STAGE G-B8 REV1|STAGE G-B9 REV0|STAGE G-B10 REV0</x:v>
      </x:c>
      <x:c r="G8" s="13" t="str">
        <x:v>ARCHVAR-G-B10-000007|CON-G-B9-000001|CON-G-B9-000004</x:v>
      </x:c>
      <x:c r="H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" s="13" t="str">
        <x:v>Source-controlled carry-forward, classification, or qualitative risk/interface mapping; no measured data created.</x:v>
      </x:c>
      <x:c r="J8" s="12" t="str">
        <x:v>FDB-0025_READ_ONLY</x:v>
      </x:c>
      <x:c r="K8" s="12" t="str">
        <x:v>TRACEABLE</x:v>
      </x:c>
      <x:c r="L8" s="13" t="str">
        <x:v>AER-FC002-16-T700-PP-SHP</x:v>
      </x:c>
      <x:c r="M8" s="12" t="str">
        <x:v>MODEL_DERIVED</x:v>
      </x:c>
      <x:c r="N8" s="12" t="str">
        <x:v>MODEL-DERIVED / NOT EMPIRICAL</x:v>
      </x:c>
      <x:c r="O8" s="12" t="str">
        <x:v>NOT_EMPIRICAL</x:v>
      </x:c>
      <x:c r="P8" s="12" t="str">
        <x:v>NOT_COMPLETED</x:v>
      </x:c>
    </x:row>
    <x:row r="9" ht="58" customHeight="1">
      <x:c r="A9" s="12" t="str">
        <x:v>TRACE-G-C1-000008</x:v>
      </x:c>
      <x:c r="B9" s="12" t="str">
        <x:v>REQUIREMENT</x:v>
      </x:c>
      <x:c r="C9" s="12" t="str">
        <x:v>REQ-G-C1-000008</x:v>
      </x:c>
      <x:c r="D9" s="12"/>
      <x:c r="E9" s="12" t="str">
        <x:v>design_requirement_registry.csv</x:v>
      </x:c>
      <x:c r="F9" s="12" t="str">
        <x:v>FDB-0025|STAGE G-B8 REV1|STAGE G-B9 REV0|STAGE G-B10 REV0</x:v>
      </x:c>
      <x:c r="G9" s="13" t="str">
        <x:v>ARCHVAR-G-B10-000002|CON-G-B9-000007</x:v>
      </x:c>
      <x:c r="H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" s="13" t="str">
        <x:v>Source-controlled carry-forward, classification, or qualitative risk/interface mapping; no measured data created.</x:v>
      </x:c>
      <x:c r="J9" s="12" t="str">
        <x:v>FDB-0025_READ_ONLY</x:v>
      </x:c>
      <x:c r="K9" s="12" t="str">
        <x:v>TRACEABLE</x:v>
      </x:c>
      <x:c r="L9" s="13" t="str">
        <x:v>AER-FC002-16-T700-PP-SHP</x:v>
      </x:c>
      <x:c r="M9" s="12" t="str">
        <x:v>MODEL_DERIVED</x:v>
      </x:c>
      <x:c r="N9" s="12" t="str">
        <x:v>MODEL-DERIVED / NOT EMPIRICAL</x:v>
      </x:c>
      <x:c r="O9" s="12" t="str">
        <x:v>NOT_EMPIRICAL</x:v>
      </x:c>
      <x:c r="P9" s="12" t="str">
        <x:v>NOT_COMPLETED</x:v>
      </x:c>
    </x:row>
    <x:row r="10" ht="58" customHeight="1">
      <x:c r="A10" s="12" t="str">
        <x:v>TRACE-G-C1-000009</x:v>
      </x:c>
      <x:c r="B10" s="12" t="str">
        <x:v>REQUIREMENT</x:v>
      </x:c>
      <x:c r="C10" s="12" t="str">
        <x:v>REQ-G-C1-000009</x:v>
      </x:c>
      <x:c r="D10" s="12"/>
      <x:c r="E10" s="12" t="str">
        <x:v>design_requirement_registry.csv</x:v>
      </x:c>
      <x:c r="F10" s="12" t="str">
        <x:v>FDB-0025|STAGE G-B8 REV1|STAGE G-B9 REV0|STAGE G-B10 REV0</x:v>
      </x:c>
      <x:c r="G10" s="13" t="str">
        <x:v>ARCHVAR-G-B10-000005|CON-G-B9-000006</x:v>
      </x:c>
      <x:c r="H1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" s="13" t="str">
        <x:v>Source-controlled carry-forward, classification, or qualitative risk/interface mapping; no measured data created.</x:v>
      </x:c>
      <x:c r="J10" s="12" t="str">
        <x:v>FDB-0025_READ_ONLY</x:v>
      </x:c>
      <x:c r="K10" s="12" t="str">
        <x:v>TRACEABLE</x:v>
      </x:c>
      <x:c r="L10" s="13" t="str">
        <x:v>AER-FC002-16-T700-PP-SHP</x:v>
      </x:c>
      <x:c r="M10" s="12" t="str">
        <x:v>MODEL_DERIVED</x:v>
      </x:c>
      <x:c r="N10" s="12" t="str">
        <x:v>MODEL-DERIVED / NOT EMPIRICAL</x:v>
      </x:c>
      <x:c r="O10" s="12" t="str">
        <x:v>NOT_EMPIRICAL</x:v>
      </x:c>
      <x:c r="P10" s="12" t="str">
        <x:v>NOT_COMPLETED</x:v>
      </x:c>
    </x:row>
    <x:row r="11" ht="58" customHeight="1">
      <x:c r="A11" s="12" t="str">
        <x:v>TRACE-G-C1-000010</x:v>
      </x:c>
      <x:c r="B11" s="12" t="str">
        <x:v>REQUIREMENT</x:v>
      </x:c>
      <x:c r="C11" s="12" t="str">
        <x:v>REQ-G-C1-000010</x:v>
      </x:c>
      <x:c r="D11" s="12"/>
      <x:c r="E11" s="12" t="str">
        <x:v>design_requirement_registry.csv</x:v>
      </x:c>
      <x:c r="F11" s="12" t="str">
        <x:v>FDB-0025|STAGE G-B8 REV1|STAGE G-B9 REV0|STAGE G-B10 REV0</x:v>
      </x:c>
      <x:c r="G11" s="13" t="str">
        <x:v>ARCHVAR-G-B10-000004|ARCHVAR-G-B10-000006</x:v>
      </x:c>
      <x:c r="H1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" s="13" t="str">
        <x:v>Source-controlled carry-forward, classification, or qualitative risk/interface mapping; no measured data created.</x:v>
      </x:c>
      <x:c r="J11" s="12" t="str">
        <x:v>FDB-0025_READ_ONLY</x:v>
      </x:c>
      <x:c r="K11" s="12" t="str">
        <x:v>TRACEABLE</x:v>
      </x:c>
      <x:c r="L11" s="13" t="str">
        <x:v>AER-FC002-16-T700-PP-SHP</x:v>
      </x:c>
      <x:c r="M11" s="12" t="str">
        <x:v>MODEL_DERIVED</x:v>
      </x:c>
      <x:c r="N11" s="12" t="str">
        <x:v>MODEL-DERIVED / NOT EMPIRICAL</x:v>
      </x:c>
      <x:c r="O11" s="12" t="str">
        <x:v>NOT_EMPIRICAL</x:v>
      </x:c>
      <x:c r="P11" s="12" t="str">
        <x:v>NOT_COMPLETED</x:v>
      </x:c>
    </x:row>
    <x:row r="12" ht="58" customHeight="1">
      <x:c r="A12" s="12" t="str">
        <x:v>TRACE-G-C1-000011</x:v>
      </x:c>
      <x:c r="B12" s="12" t="str">
        <x:v>REQUIREMENT</x:v>
      </x:c>
      <x:c r="C12" s="12" t="str">
        <x:v>REQ-G-C1-000011</x:v>
      </x:c>
      <x:c r="D12" s="12"/>
      <x:c r="E12" s="12" t="str">
        <x:v>design_requirement_registry.csv</x:v>
      </x:c>
      <x:c r="F12" s="12" t="str">
        <x:v>FDB-0025|STAGE G-B8 REV1|STAGE G-B9 REV0|STAGE G-B10 REV0</x:v>
      </x:c>
      <x:c r="G12" s="13" t="str">
        <x:v>UPROP-G-B8-000001|UPROP-G-B8-000002|UPROP-G-B8-000003|UPROP-G-B8-000004|UPROP-G-B8-000005|UPROP-G-B8-000006|UPROP-G-B8-000007|UPROP-G-B8-000008|UPROP-G-B8-000009|UPROP-G-B8-000010</x:v>
      </x:c>
      <x:c r="H1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" s="13" t="str">
        <x:v>Source-controlled carry-forward, classification, or qualitative risk/interface mapping; no measured data created.</x:v>
      </x:c>
      <x:c r="J12" s="12" t="str">
        <x:v>FDB-0025_READ_ONLY</x:v>
      </x:c>
      <x:c r="K12" s="12" t="str">
        <x:v>TRACEABLE</x:v>
      </x:c>
      <x:c r="L12" s="13" t="str">
        <x:v>AER-FC002-16-T700-PP-SHP</x:v>
      </x:c>
      <x:c r="M12" s="12" t="str">
        <x:v>MODEL_DERIVED</x:v>
      </x:c>
      <x:c r="N12" s="12" t="str">
        <x:v>MODEL-DERIVED / NOT EMPIRICAL</x:v>
      </x:c>
      <x:c r="O12" s="12" t="str">
        <x:v>NOT_EMPIRICAL</x:v>
      </x:c>
      <x:c r="P12" s="12" t="str">
        <x:v>NOT_COMPLETED</x:v>
      </x:c>
    </x:row>
    <x:row r="13" ht="58" customHeight="1">
      <x:c r="A13" s="12" t="str">
        <x:v>TRACE-G-C1-000012</x:v>
      </x:c>
      <x:c r="B13" s="12" t="str">
        <x:v>REQUIREMENT</x:v>
      </x:c>
      <x:c r="C13" s="12" t="str">
        <x:v>REQ-G-C1-000012</x:v>
      </x:c>
      <x:c r="D13" s="12"/>
      <x:c r="E13" s="12" t="str">
        <x:v>design_requirement_registry.csv</x:v>
      </x:c>
      <x:c r="F13" s="12" t="str">
        <x:v>FDB-0025|STAGE G-B8 REV1|STAGE G-B9 REV0|STAGE G-B10 REV0</x:v>
      </x:c>
      <x:c r="G13" s="13" t="str">
        <x:v>CON-G-B9-000012|FDB-0025</x:v>
      </x:c>
      <x:c r="H1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" s="13" t="str">
        <x:v>Source-controlled carry-forward, classification, or qualitative risk/interface mapping; no measured data created.</x:v>
      </x:c>
      <x:c r="J13" s="12" t="str">
        <x:v>FDB-0025_READ_ONLY</x:v>
      </x:c>
      <x:c r="K13" s="12" t="str">
        <x:v>TRACEABLE</x:v>
      </x:c>
      <x:c r="L13" s="13" t="str">
        <x:v>AER-FC002-16-T700-PP-SHP</x:v>
      </x:c>
      <x:c r="M13" s="12" t="str">
        <x:v>MODEL_DERIVED</x:v>
      </x:c>
      <x:c r="N13" s="12" t="str">
        <x:v>MODEL-DERIVED / NOT EMPIRICAL</x:v>
      </x:c>
      <x:c r="O13" s="12" t="str">
        <x:v>NOT_EMPIRICAL</x:v>
      </x:c>
      <x:c r="P13" s="12" t="str">
        <x:v>NOT_COMPLETED</x:v>
      </x:c>
    </x:row>
    <x:row r="14" ht="58" customHeight="1">
      <x:c r="A14" s="12" t="str">
        <x:v>TRACE-G-C1-000013</x:v>
      </x:c>
      <x:c r="B14" s="12" t="str">
        <x:v>DESIGN_CANDIDATE</x:v>
      </x:c>
      <x:c r="C14" s="12" t="str">
        <x:v>DESIGN-G-C1-000001</x:v>
      </x:c>
      <x:c r="D14" s="12" t="str">
        <x:v>DESIGN-G-C1-000001</x:v>
      </x:c>
      <x:c r="E14" s="12" t="str">
        <x:v>engineering_candidate_registry.csv</x:v>
      </x:c>
      <x:c r="F14" s="12" t="str">
        <x:v>FDB-0025|STAGE G-B8 REV1|STAGE G-B9 REV0|STAGE G-B10 REV0</x:v>
      </x:c>
      <x:c r="G14" s="13" t="str">
        <x:v>ARCHFAM-G-B10-000001|DIR-G-B9-000001|OPTSCN-G-B9-000010|VAR-G-B10-000002</x:v>
      </x:c>
      <x:c r="H1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" s="13" t="str">
        <x:v>Source-controlled carry-forward, classification, or qualitative risk/interface mapping; no measured data created.</x:v>
      </x:c>
      <x:c r="J14" s="12" t="str">
        <x:v>FDB-0025_READ_ONLY</x:v>
      </x:c>
      <x:c r="K14" s="12" t="str">
        <x:v>TRACEABLE</x:v>
      </x:c>
      <x:c r="L14" s="13" t="str">
        <x:v>AER-FC002-16-T700-PP-SHP</x:v>
      </x:c>
      <x:c r="M14" s="12" t="str">
        <x:v>MODEL_DERIVED</x:v>
      </x:c>
      <x:c r="N14" s="12" t="str">
        <x:v>MODEL-DERIVED / NOT EMPIRICAL</x:v>
      </x:c>
      <x:c r="O14" s="12" t="str">
        <x:v>NOT_EMPIRICAL</x:v>
      </x:c>
      <x:c r="P14" s="12" t="str">
        <x:v>NOT_COMPLETED</x:v>
      </x:c>
    </x:row>
    <x:row r="15" ht="58" customHeight="1">
      <x:c r="A15" s="12" t="str">
        <x:v>TRACE-G-C1-000014</x:v>
      </x:c>
      <x:c r="B15" s="12" t="str">
        <x:v>DESIGN_CANDIDATE</x:v>
      </x:c>
      <x:c r="C15" s="12" t="str">
        <x:v>DESIGN-G-C1-000002</x:v>
      </x:c>
      <x:c r="D15" s="12" t="str">
        <x:v>DESIGN-G-C1-000002</x:v>
      </x:c>
      <x:c r="E15" s="12" t="str">
        <x:v>engineering_candidate_registry.csv</x:v>
      </x:c>
      <x:c r="F15" s="12" t="str">
        <x:v>FDB-0025|STAGE G-B8 REV1|STAGE G-B9 REV0|STAGE G-B10 REV0</x:v>
      </x:c>
      <x:c r="G15" s="13" t="str">
        <x:v>ARCHFAM-G-B10-000002|DIR-G-B9-000002|OPTSCN-G-B9-000028|VAR-G-B10-000003</x:v>
      </x:c>
      <x:c r="H1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" s="13" t="str">
        <x:v>Source-controlled carry-forward, classification, or qualitative risk/interface mapping; no measured data created.</x:v>
      </x:c>
      <x:c r="J15" s="12" t="str">
        <x:v>FDB-0025_READ_ONLY</x:v>
      </x:c>
      <x:c r="K15" s="12" t="str">
        <x:v>TRACEABLE</x:v>
      </x:c>
      <x:c r="L15" s="13" t="str">
        <x:v>AER-FC002-16-T700-PP-SHP</x:v>
      </x:c>
      <x:c r="M15" s="12" t="str">
        <x:v>MODEL_DERIVED</x:v>
      </x:c>
      <x:c r="N15" s="12" t="str">
        <x:v>MODEL-DERIVED / NOT EMPIRICAL</x:v>
      </x:c>
      <x:c r="O15" s="12" t="str">
        <x:v>NOT_EMPIRICAL</x:v>
      </x:c>
      <x:c r="P15" s="12" t="str">
        <x:v>NOT_COMPLETED</x:v>
      </x:c>
    </x:row>
    <x:row r="16" ht="58" customHeight="1">
      <x:c r="A16" s="12" t="str">
        <x:v>TRACE-G-C1-000015</x:v>
      </x:c>
      <x:c r="B16" s="12" t="str">
        <x:v>DESIGN_CANDIDATE</x:v>
      </x:c>
      <x:c r="C16" s="12" t="str">
        <x:v>DESIGN-G-C1-000003</x:v>
      </x:c>
      <x:c r="D16" s="12" t="str">
        <x:v>DESIGN-G-C1-000003</x:v>
      </x:c>
      <x:c r="E16" s="12" t="str">
        <x:v>engineering_candidate_registry.csv</x:v>
      </x:c>
      <x:c r="F16" s="12" t="str">
        <x:v>FDB-0025|STAGE G-B8 REV1|STAGE G-B9 REV0|STAGE G-B10 REV0</x:v>
      </x:c>
      <x:c r="G16" s="13" t="str">
        <x:v>ARCHFAM-G-B10-000003|DIR-G-B9-000003|OPTSCN-G-B9-000004|VAR-G-B10-000004</x:v>
      </x:c>
      <x:c r="H1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" s="13" t="str">
        <x:v>Source-controlled carry-forward, classification, or qualitative risk/interface mapping; no measured data created.</x:v>
      </x:c>
      <x:c r="J16" s="12" t="str">
        <x:v>FDB-0025_READ_ONLY</x:v>
      </x:c>
      <x:c r="K16" s="12" t="str">
        <x:v>TRACEABLE</x:v>
      </x:c>
      <x:c r="L16" s="13" t="str">
        <x:v>AER-FC002-16-T700-PP-SHP</x:v>
      </x:c>
      <x:c r="M16" s="12" t="str">
        <x:v>MODEL_DERIVED</x:v>
      </x:c>
      <x:c r="N16" s="12" t="str">
        <x:v>MODEL-DERIVED / NOT EMPIRICAL</x:v>
      </x:c>
      <x:c r="O16" s="12" t="str">
        <x:v>NOT_EMPIRICAL</x:v>
      </x:c>
      <x:c r="P16" s="12" t="str">
        <x:v>NOT_COMPLETED</x:v>
      </x:c>
    </x:row>
    <x:row r="17" ht="58" customHeight="1">
      <x:c r="A17" s="12" t="str">
        <x:v>TRACE-G-C1-000016</x:v>
      </x:c>
      <x:c r="B17" s="12" t="str">
        <x:v>DESIGN_CANDIDATE</x:v>
      </x:c>
      <x:c r="C17" s="12" t="str">
        <x:v>DESIGN-G-C1-000004</x:v>
      </x:c>
      <x:c r="D17" s="12" t="str">
        <x:v>DESIGN-G-C1-000004</x:v>
      </x:c>
      <x:c r="E17" s="12" t="str">
        <x:v>engineering_candidate_registry.csv</x:v>
      </x:c>
      <x:c r="F17" s="12" t="str">
        <x:v>FDB-0025|STAGE G-B8 REV1|STAGE G-B9 REV0|STAGE G-B10 REV0</x:v>
      </x:c>
      <x:c r="G17" s="13" t="str">
        <x:v>ARCHFAM-G-B10-000004|DIR-G-B9-000004|OPTSCN-G-B9-000002|VAR-G-B10-000005</x:v>
      </x:c>
      <x:c r="H1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" s="13" t="str">
        <x:v>Source-controlled carry-forward, classification, or qualitative risk/interface mapping; no measured data created.</x:v>
      </x:c>
      <x:c r="J17" s="12" t="str">
        <x:v>FDB-0025_READ_ONLY</x:v>
      </x:c>
      <x:c r="K17" s="12" t="str">
        <x:v>TRACEABLE</x:v>
      </x:c>
      <x:c r="L17" s="13" t="str">
        <x:v>AER-FC002-16-T700-PP-SHP</x:v>
      </x:c>
      <x:c r="M17" s="12" t="str">
        <x:v>MODEL_DERIVED</x:v>
      </x:c>
      <x:c r="N17" s="12" t="str">
        <x:v>MODEL-DERIVED / NOT EMPIRICAL</x:v>
      </x:c>
      <x:c r="O17" s="12" t="str">
        <x:v>NOT_EMPIRICAL</x:v>
      </x:c>
      <x:c r="P17" s="12" t="str">
        <x:v>NOT_COMPLETED</x:v>
      </x:c>
    </x:row>
    <x:row r="18" ht="58" customHeight="1">
      <x:c r="A18" s="12" t="str">
        <x:v>TRACE-G-C1-000017</x:v>
      </x:c>
      <x:c r="B18" s="12" t="str">
        <x:v>DESIGN_CANDIDATE</x:v>
      </x:c>
      <x:c r="C18" s="12" t="str">
        <x:v>DESIGN-G-C1-000005</x:v>
      </x:c>
      <x:c r="D18" s="12" t="str">
        <x:v>DESIGN-G-C1-000005</x:v>
      </x:c>
      <x:c r="E18" s="12" t="str">
        <x:v>engineering_candidate_registry.csv</x:v>
      </x:c>
      <x:c r="F18" s="12" t="str">
        <x:v>FDB-0025|STAGE G-B8 REV1|STAGE G-B9 REV0|STAGE G-B10 REV0</x:v>
      </x:c>
      <x:c r="G18" s="13" t="str">
        <x:v>ARCHFAM-G-B10-000005|DIR-G-B9-000005|OPTSCN-G-B9-000006|VAR-G-B10-000006</x:v>
      </x:c>
      <x:c r="H1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" s="13" t="str">
        <x:v>Source-controlled carry-forward, classification, or qualitative risk/interface mapping; no measured data created.</x:v>
      </x:c>
      <x:c r="J18" s="12" t="str">
        <x:v>FDB-0025_READ_ONLY</x:v>
      </x:c>
      <x:c r="K18" s="12" t="str">
        <x:v>TRACEABLE</x:v>
      </x:c>
      <x:c r="L18" s="13" t="str">
        <x:v>AER-FC002-16-T700-PP-SHP</x:v>
      </x:c>
      <x:c r="M18" s="12" t="str">
        <x:v>MODEL_DERIVED</x:v>
      </x:c>
      <x:c r="N18" s="12" t="str">
        <x:v>MODEL-DERIVED / NOT EMPIRICAL</x:v>
      </x:c>
      <x:c r="O18" s="12" t="str">
        <x:v>NOT_EMPIRICAL</x:v>
      </x:c>
      <x:c r="P18" s="12" t="str">
        <x:v>NOT_COMPLETED</x:v>
      </x:c>
    </x:row>
    <x:row r="19" ht="58" customHeight="1">
      <x:c r="A19" s="12" t="str">
        <x:v>TRACE-G-C1-000018</x:v>
      </x:c>
      <x:c r="B19" s="12" t="str">
        <x:v>DESIGN_CANDIDATE</x:v>
      </x:c>
      <x:c r="C19" s="12" t="str">
        <x:v>DESIGN-G-C1-000006</x:v>
      </x:c>
      <x:c r="D19" s="12" t="str">
        <x:v>DESIGN-G-C1-000006</x:v>
      </x:c>
      <x:c r="E19" s="12" t="str">
        <x:v>engineering_candidate_registry.csv</x:v>
      </x:c>
      <x:c r="F19" s="12" t="str">
        <x:v>FDB-0025|STAGE G-B8 REV1|STAGE G-B9 REV0|STAGE G-B10 REV0</x:v>
      </x:c>
      <x:c r="G19" s="13" t="str">
        <x:v>ARCHFAM-G-B10-000006|DIR-G-B9-000006|OPTSCN-G-B9-000041|VAR-G-B10-000007</x:v>
      </x:c>
      <x:c r="H1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" s="13" t="str">
        <x:v>Source-controlled carry-forward, classification, or qualitative risk/interface mapping; no measured data created.</x:v>
      </x:c>
      <x:c r="J19" s="12" t="str">
        <x:v>FDB-0025_READ_ONLY</x:v>
      </x:c>
      <x:c r="K19" s="12" t="str">
        <x:v>TRACEABLE</x:v>
      </x:c>
      <x:c r="L19" s="13" t="str">
        <x:v>AER-FC002-16-T700-PP-SHP</x:v>
      </x:c>
      <x:c r="M19" s="12" t="str">
        <x:v>MODEL_DERIVED</x:v>
      </x:c>
      <x:c r="N19" s="12" t="str">
        <x:v>MODEL-DERIVED / NOT EMPIRICAL</x:v>
      </x:c>
      <x:c r="O19" s="12" t="str">
        <x:v>NOT_EMPIRICAL</x:v>
      </x:c>
      <x:c r="P19" s="12" t="str">
        <x:v>NOT_COMPLETED</x:v>
      </x:c>
    </x:row>
    <x:row r="20" ht="58" customHeight="1">
      <x:c r="A20" s="12" t="str">
        <x:v>TRACE-G-C1-000019</x:v>
      </x:c>
      <x:c r="B20" s="12" t="str">
        <x:v>CANDIDATE_PARAMETER</x:v>
      </x:c>
      <x:c r="C20" s="12" t="str">
        <x:v>CPAR-G-C1-000001</x:v>
      </x:c>
      <x:c r="D20" s="12" t="str">
        <x:v>DESIGN-G-C1-000001</x:v>
      </x:c>
      <x:c r="E20" s="12" t="str">
        <x:v>candidate_parameter_registry.csv</x:v>
      </x:c>
      <x:c r="F20" s="12" t="str">
        <x:v>FDB-0025|STAGE G-B8 REV1|STAGE G-B9 REV0|STAGE G-B10 REV0</x:v>
      </x:c>
      <x:c r="G20" s="13" t="str">
        <x:v>SOURCE_BASIS_STATED_IN_OUTPUT_ROW</x:v>
      </x:c>
      <x:c r="H2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" s="13" t="str">
        <x:v>Source-controlled carry-forward, classification, or qualitative risk/interface mapping; no measured data created.</x:v>
      </x:c>
      <x:c r="J20" s="12" t="str">
        <x:v>FDB-0025_READ_ONLY</x:v>
      </x:c>
      <x:c r="K20" s="12" t="str">
        <x:v>TRACEABLE</x:v>
      </x:c>
      <x:c r="L20" s="13" t="str">
        <x:v>AER-FC002-16-T700-PP-SHP</x:v>
      </x:c>
      <x:c r="M20" s="12" t="str">
        <x:v>MODEL_DERIVED</x:v>
      </x:c>
      <x:c r="N20" s="12" t="str">
        <x:v>MODEL-DERIVED / NOT EMPIRICAL</x:v>
      </x:c>
      <x:c r="O20" s="12" t="str">
        <x:v>NOT_EMPIRICAL</x:v>
      </x:c>
      <x:c r="P20" s="12" t="str">
        <x:v>NOT_COMPLETED</x:v>
      </x:c>
    </x:row>
    <x:row r="21" ht="58" customHeight="1">
      <x:c r="A21" s="12" t="str">
        <x:v>TRACE-G-C1-000020</x:v>
      </x:c>
      <x:c r="B21" s="12" t="str">
        <x:v>CANDIDATE_PARAMETER</x:v>
      </x:c>
      <x:c r="C21" s="12" t="str">
        <x:v>CPAR-G-C1-000002</x:v>
      </x:c>
      <x:c r="D21" s="12" t="str">
        <x:v>DESIGN-G-C1-000001</x:v>
      </x:c>
      <x:c r="E21" s="12" t="str">
        <x:v>candidate_parameter_registry.csv</x:v>
      </x:c>
      <x:c r="F21" s="12" t="str">
        <x:v>FDB-0025|STAGE G-B8 REV1|STAGE G-B9 REV0|STAGE G-B10 REV0</x:v>
      </x:c>
      <x:c r="G21" s="13" t="str">
        <x:v>SOURCE_BASIS_STATED_IN_OUTPUT_ROW</x:v>
      </x:c>
      <x:c r="H2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" s="13" t="str">
        <x:v>Source-controlled carry-forward, classification, or qualitative risk/interface mapping; no measured data created.</x:v>
      </x:c>
      <x:c r="J21" s="12" t="str">
        <x:v>FDB-0025_READ_ONLY</x:v>
      </x:c>
      <x:c r="K21" s="12" t="str">
        <x:v>TRACEABLE</x:v>
      </x:c>
      <x:c r="L21" s="13" t="str">
        <x:v>AER-FC002-16-T700-PP-SHP</x:v>
      </x:c>
      <x:c r="M21" s="12" t="str">
        <x:v>MODEL_DERIVED</x:v>
      </x:c>
      <x:c r="N21" s="12" t="str">
        <x:v>MODEL-DERIVED / NOT EMPIRICAL</x:v>
      </x:c>
      <x:c r="O21" s="12" t="str">
        <x:v>NOT_EMPIRICAL</x:v>
      </x:c>
      <x:c r="P21" s="12" t="str">
        <x:v>NOT_COMPLETED</x:v>
      </x:c>
    </x:row>
    <x:row r="22" ht="58" customHeight="1">
      <x:c r="A22" s="12" t="str">
        <x:v>TRACE-G-C1-000021</x:v>
      </x:c>
      <x:c r="B22" s="12" t="str">
        <x:v>CANDIDATE_PARAMETER</x:v>
      </x:c>
      <x:c r="C22" s="12" t="str">
        <x:v>CPAR-G-C1-000003</x:v>
      </x:c>
      <x:c r="D22" s="12" t="str">
        <x:v>DESIGN-G-C1-000001</x:v>
      </x:c>
      <x:c r="E22" s="12" t="str">
        <x:v>candidate_parameter_registry.csv</x:v>
      </x:c>
      <x:c r="F22" s="12" t="str">
        <x:v>FDB-0025|STAGE G-B8 REV1|STAGE G-B9 REV0|STAGE G-B10 REV0</x:v>
      </x:c>
      <x:c r="G22" s="13" t="str">
        <x:v>SOURCE_BASIS_STATED_IN_OUTPUT_ROW</x:v>
      </x:c>
      <x:c r="H2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" s="13" t="str">
        <x:v>Source-controlled carry-forward, classification, or qualitative risk/interface mapping; no measured data created.</x:v>
      </x:c>
      <x:c r="J22" s="12" t="str">
        <x:v>FDB-0025_READ_ONLY</x:v>
      </x:c>
      <x:c r="K22" s="12" t="str">
        <x:v>TRACEABLE</x:v>
      </x:c>
      <x:c r="L22" s="13" t="str">
        <x:v>AER-FC002-16-T700-PP-SHP</x:v>
      </x:c>
      <x:c r="M22" s="12" t="str">
        <x:v>MODEL_DERIVED</x:v>
      </x:c>
      <x:c r="N22" s="12" t="str">
        <x:v>MODEL-DERIVED / NOT EMPIRICAL</x:v>
      </x:c>
      <x:c r="O22" s="12" t="str">
        <x:v>NOT_EMPIRICAL</x:v>
      </x:c>
      <x:c r="P22" s="12" t="str">
        <x:v>NOT_COMPLETED</x:v>
      </x:c>
    </x:row>
    <x:row r="23" ht="58" customHeight="1">
      <x:c r="A23" s="12" t="str">
        <x:v>TRACE-G-C1-000022</x:v>
      </x:c>
      <x:c r="B23" s="12" t="str">
        <x:v>CANDIDATE_PARAMETER</x:v>
      </x:c>
      <x:c r="C23" s="12" t="str">
        <x:v>CPAR-G-C1-000004</x:v>
      </x:c>
      <x:c r="D23" s="12" t="str">
        <x:v>DESIGN-G-C1-000001</x:v>
      </x:c>
      <x:c r="E23" s="12" t="str">
        <x:v>candidate_parameter_registry.csv</x:v>
      </x:c>
      <x:c r="F23" s="12" t="str">
        <x:v>FDB-0025|STAGE G-B8 REV1|STAGE G-B9 REV0|STAGE G-B10 REV0</x:v>
      </x:c>
      <x:c r="G23" s="13" t="str">
        <x:v>SOURCE_BASIS_STATED_IN_OUTPUT_ROW</x:v>
      </x:c>
      <x:c r="H2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" s="13" t="str">
        <x:v>Source-controlled carry-forward, classification, or qualitative risk/interface mapping; no measured data created.</x:v>
      </x:c>
      <x:c r="J23" s="12" t="str">
        <x:v>FDB-0025_READ_ONLY</x:v>
      </x:c>
      <x:c r="K23" s="12" t="str">
        <x:v>TRACEABLE</x:v>
      </x:c>
      <x:c r="L23" s="13" t="str">
        <x:v>AER-FC002-16-T700-PP-SHP</x:v>
      </x:c>
      <x:c r="M23" s="12" t="str">
        <x:v>MODEL_DERIVED</x:v>
      </x:c>
      <x:c r="N23" s="12" t="str">
        <x:v>MODEL-DERIVED / NOT EMPIRICAL</x:v>
      </x:c>
      <x:c r="O23" s="12" t="str">
        <x:v>NOT_EMPIRICAL</x:v>
      </x:c>
      <x:c r="P23" s="12" t="str">
        <x:v>NOT_COMPLETED</x:v>
      </x:c>
    </x:row>
    <x:row r="24" ht="58" customHeight="1">
      <x:c r="A24" s="12" t="str">
        <x:v>TRACE-G-C1-000023</x:v>
      </x:c>
      <x:c r="B24" s="12" t="str">
        <x:v>CANDIDATE_PARAMETER</x:v>
      </x:c>
      <x:c r="C24" s="12" t="str">
        <x:v>CPAR-G-C1-000005</x:v>
      </x:c>
      <x:c r="D24" s="12" t="str">
        <x:v>DESIGN-G-C1-000001</x:v>
      </x:c>
      <x:c r="E24" s="12" t="str">
        <x:v>candidate_parameter_registry.csv</x:v>
      </x:c>
      <x:c r="F24" s="12" t="str">
        <x:v>FDB-0025|STAGE G-B8 REV1|STAGE G-B9 REV0|STAGE G-B10 REV0</x:v>
      </x:c>
      <x:c r="G24" s="13" t="str">
        <x:v>SOURCE_BASIS_STATED_IN_OUTPUT_ROW</x:v>
      </x:c>
      <x:c r="H2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" s="13" t="str">
        <x:v>Source-controlled carry-forward, classification, or qualitative risk/interface mapping; no measured data created.</x:v>
      </x:c>
      <x:c r="J24" s="12" t="str">
        <x:v>FDB-0025_READ_ONLY</x:v>
      </x:c>
      <x:c r="K24" s="12" t="str">
        <x:v>TRACEABLE</x:v>
      </x:c>
      <x:c r="L24" s="13" t="str">
        <x:v>AER-FC002-16-T700-PP-SHP</x:v>
      </x:c>
      <x:c r="M24" s="12" t="str">
        <x:v>MODEL_DERIVED</x:v>
      </x:c>
      <x:c r="N24" s="12" t="str">
        <x:v>MODEL-DERIVED / NOT EMPIRICAL</x:v>
      </x:c>
      <x:c r="O24" s="12" t="str">
        <x:v>NOT_EMPIRICAL</x:v>
      </x:c>
      <x:c r="P24" s="12" t="str">
        <x:v>NOT_COMPLETED</x:v>
      </x:c>
    </x:row>
    <x:row r="25" ht="58" customHeight="1">
      <x:c r="A25" s="12" t="str">
        <x:v>TRACE-G-C1-000024</x:v>
      </x:c>
      <x:c r="B25" s="12" t="str">
        <x:v>CANDIDATE_PARAMETER</x:v>
      </x:c>
      <x:c r="C25" s="12" t="str">
        <x:v>CPAR-G-C1-000006</x:v>
      </x:c>
      <x:c r="D25" s="12" t="str">
        <x:v>DESIGN-G-C1-000001</x:v>
      </x:c>
      <x:c r="E25" s="12" t="str">
        <x:v>candidate_parameter_registry.csv</x:v>
      </x:c>
      <x:c r="F25" s="12" t="str">
        <x:v>FDB-0025|STAGE G-B8 REV1|STAGE G-B9 REV0|STAGE G-B10 REV0</x:v>
      </x:c>
      <x:c r="G25" s="13" t="str">
        <x:v>SOURCE_BASIS_STATED_IN_OUTPUT_ROW</x:v>
      </x:c>
      <x:c r="H2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" s="13" t="str">
        <x:v>Source-controlled carry-forward, classification, or qualitative risk/interface mapping; no measured data created.</x:v>
      </x:c>
      <x:c r="J25" s="12" t="str">
        <x:v>FDB-0025_READ_ONLY</x:v>
      </x:c>
      <x:c r="K25" s="12" t="str">
        <x:v>TRACEABLE</x:v>
      </x:c>
      <x:c r="L25" s="13" t="str">
        <x:v>AER-FC002-16-T700-PP-SHP</x:v>
      </x:c>
      <x:c r="M25" s="12" t="str">
        <x:v>MODEL_DERIVED</x:v>
      </x:c>
      <x:c r="N25" s="12" t="str">
        <x:v>MODEL-DERIVED / NOT EMPIRICAL</x:v>
      </x:c>
      <x:c r="O25" s="12" t="str">
        <x:v>NOT_EMPIRICAL</x:v>
      </x:c>
      <x:c r="P25" s="12" t="str">
        <x:v>NOT_COMPLETED</x:v>
      </x:c>
    </x:row>
    <x:row r="26" ht="58" customHeight="1">
      <x:c r="A26" s="12" t="str">
        <x:v>TRACE-G-C1-000025</x:v>
      </x:c>
      <x:c r="B26" s="12" t="str">
        <x:v>CANDIDATE_PARAMETER</x:v>
      </x:c>
      <x:c r="C26" s="12" t="str">
        <x:v>CPAR-G-C1-000007</x:v>
      </x:c>
      <x:c r="D26" s="12" t="str">
        <x:v>DESIGN-G-C1-000001</x:v>
      </x:c>
      <x:c r="E26" s="12" t="str">
        <x:v>candidate_parameter_registry.csv</x:v>
      </x:c>
      <x:c r="F26" s="12" t="str">
        <x:v>FDB-0025|STAGE G-B8 REV1|STAGE G-B9 REV0|STAGE G-B10 REV0</x:v>
      </x:c>
      <x:c r="G26" s="13" t="str">
        <x:v>SOURCE_BASIS_STATED_IN_OUTPUT_ROW</x:v>
      </x:c>
      <x:c r="H2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" s="13" t="str">
        <x:v>Source-controlled carry-forward, classification, or qualitative risk/interface mapping; no measured data created.</x:v>
      </x:c>
      <x:c r="J26" s="12" t="str">
        <x:v>FDB-0025_READ_ONLY</x:v>
      </x:c>
      <x:c r="K26" s="12" t="str">
        <x:v>TRACEABLE</x:v>
      </x:c>
      <x:c r="L26" s="13" t="str">
        <x:v>AER-FC002-16-T700-PP-SHP</x:v>
      </x:c>
      <x:c r="M26" s="12" t="str">
        <x:v>MODEL_DERIVED</x:v>
      </x:c>
      <x:c r="N26" s="12" t="str">
        <x:v>MODEL-DERIVED / NOT EMPIRICAL</x:v>
      </x:c>
      <x:c r="O26" s="12" t="str">
        <x:v>NOT_EMPIRICAL</x:v>
      </x:c>
      <x:c r="P26" s="12" t="str">
        <x:v>NOT_COMPLETED</x:v>
      </x:c>
    </x:row>
    <x:row r="27" ht="58" customHeight="1">
      <x:c r="A27" s="12" t="str">
        <x:v>TRACE-G-C1-000026</x:v>
      </x:c>
      <x:c r="B27" s="12" t="str">
        <x:v>CANDIDATE_PARAMETER</x:v>
      </x:c>
      <x:c r="C27" s="12" t="str">
        <x:v>CPAR-G-C1-000008</x:v>
      </x:c>
      <x:c r="D27" s="12" t="str">
        <x:v>DESIGN-G-C1-000001</x:v>
      </x:c>
      <x:c r="E27" s="12" t="str">
        <x:v>candidate_parameter_registry.csv</x:v>
      </x:c>
      <x:c r="F27" s="12" t="str">
        <x:v>FDB-0025|STAGE G-B8 REV1|STAGE G-B9 REV0|STAGE G-B10 REV0</x:v>
      </x:c>
      <x:c r="G27" s="13" t="str">
        <x:v>SOURCE_BASIS_STATED_IN_OUTPUT_ROW</x:v>
      </x:c>
      <x:c r="H2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" s="13" t="str">
        <x:v>Source-controlled carry-forward, classification, or qualitative risk/interface mapping; no measured data created.</x:v>
      </x:c>
      <x:c r="J27" s="12" t="str">
        <x:v>FDB-0025_READ_ONLY</x:v>
      </x:c>
      <x:c r="K27" s="12" t="str">
        <x:v>TRACEABLE</x:v>
      </x:c>
      <x:c r="L27" s="13" t="str">
        <x:v>AER-FC002-16-T700-PP-SHP</x:v>
      </x:c>
      <x:c r="M27" s="12" t="str">
        <x:v>MODEL_DERIVED</x:v>
      </x:c>
      <x:c r="N27" s="12" t="str">
        <x:v>MODEL-DERIVED / NOT EMPIRICAL</x:v>
      </x:c>
      <x:c r="O27" s="12" t="str">
        <x:v>NOT_EMPIRICAL</x:v>
      </x:c>
      <x:c r="P27" s="12" t="str">
        <x:v>NOT_COMPLETED</x:v>
      </x:c>
    </x:row>
    <x:row r="28" ht="58" customHeight="1">
      <x:c r="A28" s="12" t="str">
        <x:v>TRACE-G-C1-000027</x:v>
      </x:c>
      <x:c r="B28" s="12" t="str">
        <x:v>CANDIDATE_PARAMETER</x:v>
      </x:c>
      <x:c r="C28" s="12" t="str">
        <x:v>CPAR-G-C1-000009</x:v>
      </x:c>
      <x:c r="D28" s="12" t="str">
        <x:v>DESIGN-G-C1-000001</x:v>
      </x:c>
      <x:c r="E28" s="12" t="str">
        <x:v>candidate_parameter_registry.csv</x:v>
      </x:c>
      <x:c r="F28" s="12" t="str">
        <x:v>FDB-0025|STAGE G-B8 REV1|STAGE G-B9 REV0|STAGE G-B10 REV0</x:v>
      </x:c>
      <x:c r="G28" s="13" t="str">
        <x:v>SOURCE_BASIS_STATED_IN_OUTPUT_ROW</x:v>
      </x:c>
      <x:c r="H2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" s="13" t="str">
        <x:v>Source-controlled carry-forward, classification, or qualitative risk/interface mapping; no measured data created.</x:v>
      </x:c>
      <x:c r="J28" s="12" t="str">
        <x:v>FDB-0025_READ_ONLY</x:v>
      </x:c>
      <x:c r="K28" s="12" t="str">
        <x:v>TRACEABLE</x:v>
      </x:c>
      <x:c r="L28" s="13" t="str">
        <x:v>AER-FC002-16-T700-PP-SHP</x:v>
      </x:c>
      <x:c r="M28" s="12" t="str">
        <x:v>MODEL_DERIVED</x:v>
      </x:c>
      <x:c r="N28" s="12" t="str">
        <x:v>MODEL-DERIVED / NOT EMPIRICAL</x:v>
      </x:c>
      <x:c r="O28" s="12" t="str">
        <x:v>NOT_EMPIRICAL</x:v>
      </x:c>
      <x:c r="P28" s="12" t="str">
        <x:v>NOT_COMPLETED</x:v>
      </x:c>
    </x:row>
    <x:row r="29" ht="58" customHeight="1">
      <x:c r="A29" s="12" t="str">
        <x:v>TRACE-G-C1-000028</x:v>
      </x:c>
      <x:c r="B29" s="12" t="str">
        <x:v>CANDIDATE_PARAMETER</x:v>
      </x:c>
      <x:c r="C29" s="12" t="str">
        <x:v>CPAR-G-C1-000010</x:v>
      </x:c>
      <x:c r="D29" s="12" t="str">
        <x:v>DESIGN-G-C1-000001</x:v>
      </x:c>
      <x:c r="E29" s="12" t="str">
        <x:v>candidate_parameter_registry.csv</x:v>
      </x:c>
      <x:c r="F29" s="12" t="str">
        <x:v>FDB-0025|STAGE G-B8 REV1|STAGE G-B9 REV0|STAGE G-B10 REV0</x:v>
      </x:c>
      <x:c r="G29" s="13" t="str">
        <x:v>SOURCE_BASIS_STATED_IN_OUTPUT_ROW</x:v>
      </x:c>
      <x:c r="H2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" s="13" t="str">
        <x:v>Source-controlled carry-forward, classification, or qualitative risk/interface mapping; no measured data created.</x:v>
      </x:c>
      <x:c r="J29" s="12" t="str">
        <x:v>FDB-0025_READ_ONLY</x:v>
      </x:c>
      <x:c r="K29" s="12" t="str">
        <x:v>TRACEABLE</x:v>
      </x:c>
      <x:c r="L29" s="13" t="str">
        <x:v>AER-FC002-16-T700-PP-SHP</x:v>
      </x:c>
      <x:c r="M29" s="12" t="str">
        <x:v>MODEL_DERIVED</x:v>
      </x:c>
      <x:c r="N29" s="12" t="str">
        <x:v>MODEL-DERIVED / NOT EMPIRICAL</x:v>
      </x:c>
      <x:c r="O29" s="12" t="str">
        <x:v>NOT_EMPIRICAL</x:v>
      </x:c>
      <x:c r="P29" s="12" t="str">
        <x:v>NOT_COMPLETED</x:v>
      </x:c>
    </x:row>
    <x:row r="30" ht="58" customHeight="1">
      <x:c r="A30" s="12" t="str">
        <x:v>TRACE-G-C1-000029</x:v>
      </x:c>
      <x:c r="B30" s="12" t="str">
        <x:v>CANDIDATE_PARAMETER</x:v>
      </x:c>
      <x:c r="C30" s="12" t="str">
        <x:v>CPAR-G-C1-000011</x:v>
      </x:c>
      <x:c r="D30" s="12" t="str">
        <x:v>DESIGN-G-C1-000001</x:v>
      </x:c>
      <x:c r="E30" s="12" t="str">
        <x:v>candidate_parameter_registry.csv</x:v>
      </x:c>
      <x:c r="F30" s="12" t="str">
        <x:v>FDB-0025|STAGE G-B8 REV1|STAGE G-B9 REV0|STAGE G-B10 REV0</x:v>
      </x:c>
      <x:c r="G30" s="13" t="str">
        <x:v>SOURCE_BASIS_STATED_IN_OUTPUT_ROW</x:v>
      </x:c>
      <x:c r="H3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" s="13" t="str">
        <x:v>Source-controlled carry-forward, classification, or qualitative risk/interface mapping; no measured data created.</x:v>
      </x:c>
      <x:c r="J30" s="12" t="str">
        <x:v>FDB-0025_READ_ONLY</x:v>
      </x:c>
      <x:c r="K30" s="12" t="str">
        <x:v>TRACEABLE</x:v>
      </x:c>
      <x:c r="L30" s="13" t="str">
        <x:v>AER-FC002-16-T700-PP-SHP</x:v>
      </x:c>
      <x:c r="M30" s="12" t="str">
        <x:v>MODEL_DERIVED</x:v>
      </x:c>
      <x:c r="N30" s="12" t="str">
        <x:v>MODEL-DERIVED / NOT EMPIRICAL</x:v>
      </x:c>
      <x:c r="O30" s="12" t="str">
        <x:v>NOT_EMPIRICAL</x:v>
      </x:c>
      <x:c r="P30" s="12" t="str">
        <x:v>NOT_COMPLETED</x:v>
      </x:c>
    </x:row>
    <x:row r="31" ht="58" customHeight="1">
      <x:c r="A31" s="12" t="str">
        <x:v>TRACE-G-C1-000030</x:v>
      </x:c>
      <x:c r="B31" s="12" t="str">
        <x:v>CANDIDATE_PARAMETER</x:v>
      </x:c>
      <x:c r="C31" s="12" t="str">
        <x:v>CPAR-G-C1-000012</x:v>
      </x:c>
      <x:c r="D31" s="12" t="str">
        <x:v>DESIGN-G-C1-000001</x:v>
      </x:c>
      <x:c r="E31" s="12" t="str">
        <x:v>candidate_parameter_registry.csv</x:v>
      </x:c>
      <x:c r="F31" s="12" t="str">
        <x:v>FDB-0025|STAGE G-B8 REV1|STAGE G-B9 REV0|STAGE G-B10 REV0</x:v>
      </x:c>
      <x:c r="G31" s="13" t="str">
        <x:v>SOURCE_BASIS_STATED_IN_OUTPUT_ROW</x:v>
      </x:c>
      <x:c r="H3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" s="13" t="str">
        <x:v>Source-controlled carry-forward, classification, or qualitative risk/interface mapping; no measured data created.</x:v>
      </x:c>
      <x:c r="J31" s="12" t="str">
        <x:v>FDB-0025_READ_ONLY</x:v>
      </x:c>
      <x:c r="K31" s="12" t="str">
        <x:v>TRACEABLE</x:v>
      </x:c>
      <x:c r="L31" s="13" t="str">
        <x:v>AER-FC002-16-T700-PP-SHP</x:v>
      </x:c>
      <x:c r="M31" s="12" t="str">
        <x:v>MODEL_DERIVED</x:v>
      </x:c>
      <x:c r="N31" s="12" t="str">
        <x:v>MODEL-DERIVED / NOT EMPIRICAL</x:v>
      </x:c>
      <x:c r="O31" s="12" t="str">
        <x:v>NOT_EMPIRICAL</x:v>
      </x:c>
      <x:c r="P31" s="12" t="str">
        <x:v>NOT_COMPLETED</x:v>
      </x:c>
    </x:row>
    <x:row r="32" ht="58" customHeight="1">
      <x:c r="A32" s="12" t="str">
        <x:v>TRACE-G-C1-000031</x:v>
      </x:c>
      <x:c r="B32" s="12" t="str">
        <x:v>CANDIDATE_PARAMETER</x:v>
      </x:c>
      <x:c r="C32" s="12" t="str">
        <x:v>CPAR-G-C1-000013</x:v>
      </x:c>
      <x:c r="D32" s="12" t="str">
        <x:v>DESIGN-G-C1-000001</x:v>
      </x:c>
      <x:c r="E32" s="12" t="str">
        <x:v>candidate_parameter_registry.csv</x:v>
      </x:c>
      <x:c r="F32" s="12" t="str">
        <x:v>FDB-0025|STAGE G-B8 REV1|STAGE G-B9 REV0|STAGE G-B10 REV0</x:v>
      </x:c>
      <x:c r="G32" s="13" t="str">
        <x:v>SOURCE_BASIS_STATED_IN_OUTPUT_ROW</x:v>
      </x:c>
      <x:c r="H3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" s="13" t="str">
        <x:v>Source-controlled carry-forward, classification, or qualitative risk/interface mapping; no measured data created.</x:v>
      </x:c>
      <x:c r="J32" s="12" t="str">
        <x:v>FDB-0025_READ_ONLY</x:v>
      </x:c>
      <x:c r="K32" s="12" t="str">
        <x:v>TRACEABLE</x:v>
      </x:c>
      <x:c r="L32" s="13" t="str">
        <x:v>AER-FC002-16-T700-PP-SHP</x:v>
      </x:c>
      <x:c r="M32" s="12" t="str">
        <x:v>MODEL_DERIVED</x:v>
      </x:c>
      <x:c r="N32" s="12" t="str">
        <x:v>MODEL-DERIVED / NOT EMPIRICAL</x:v>
      </x:c>
      <x:c r="O32" s="12" t="str">
        <x:v>NOT_EMPIRICAL</x:v>
      </x:c>
      <x:c r="P32" s="12" t="str">
        <x:v>NOT_COMPLETED</x:v>
      </x:c>
    </x:row>
    <x:row r="33" ht="58" customHeight="1">
      <x:c r="A33" s="12" t="str">
        <x:v>TRACE-G-C1-000032</x:v>
      </x:c>
      <x:c r="B33" s="12" t="str">
        <x:v>CANDIDATE_PARAMETER</x:v>
      </x:c>
      <x:c r="C33" s="12" t="str">
        <x:v>CPAR-G-C1-000014</x:v>
      </x:c>
      <x:c r="D33" s="12" t="str">
        <x:v>DESIGN-G-C1-000001</x:v>
      </x:c>
      <x:c r="E33" s="12" t="str">
        <x:v>candidate_parameter_registry.csv</x:v>
      </x:c>
      <x:c r="F33" s="12" t="str">
        <x:v>FDB-0025|STAGE G-B8 REV1|STAGE G-B9 REV0|STAGE G-B10 REV0</x:v>
      </x:c>
      <x:c r="G33" s="13" t="str">
        <x:v>SOURCE_BASIS_STATED_IN_OUTPUT_ROW</x:v>
      </x:c>
      <x:c r="H3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" s="13" t="str">
        <x:v>Source-controlled carry-forward, classification, or qualitative risk/interface mapping; no measured data created.</x:v>
      </x:c>
      <x:c r="J33" s="12" t="str">
        <x:v>FDB-0025_READ_ONLY</x:v>
      </x:c>
      <x:c r="K33" s="12" t="str">
        <x:v>TRACEABLE</x:v>
      </x:c>
      <x:c r="L33" s="13" t="str">
        <x:v>AER-FC002-16-T700-PP-SHP</x:v>
      </x:c>
      <x:c r="M33" s="12" t="str">
        <x:v>MODEL_DERIVED</x:v>
      </x:c>
      <x:c r="N33" s="12" t="str">
        <x:v>MODEL-DERIVED / NOT EMPIRICAL</x:v>
      </x:c>
      <x:c r="O33" s="12" t="str">
        <x:v>NOT_EMPIRICAL</x:v>
      </x:c>
      <x:c r="P33" s="12" t="str">
        <x:v>NOT_COMPLETED</x:v>
      </x:c>
    </x:row>
    <x:row r="34" ht="58" customHeight="1">
      <x:c r="A34" s="12" t="str">
        <x:v>TRACE-G-C1-000033</x:v>
      </x:c>
      <x:c r="B34" s="12" t="str">
        <x:v>CANDIDATE_PARAMETER</x:v>
      </x:c>
      <x:c r="C34" s="12" t="str">
        <x:v>CPAR-G-C1-000015</x:v>
      </x:c>
      <x:c r="D34" s="12" t="str">
        <x:v>DESIGN-G-C1-000001</x:v>
      </x:c>
      <x:c r="E34" s="12" t="str">
        <x:v>candidate_parameter_registry.csv</x:v>
      </x:c>
      <x:c r="F34" s="12" t="str">
        <x:v>FDB-0025|STAGE G-B8 REV1|STAGE G-B9 REV0|STAGE G-B10 REV0</x:v>
      </x:c>
      <x:c r="G34" s="13" t="str">
        <x:v>SOURCE_BASIS_STATED_IN_OUTPUT_ROW</x:v>
      </x:c>
      <x:c r="H3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4" s="13" t="str">
        <x:v>Source-controlled carry-forward, classification, or qualitative risk/interface mapping; no measured data created.</x:v>
      </x:c>
      <x:c r="J34" s="12" t="str">
        <x:v>FDB-0025_READ_ONLY</x:v>
      </x:c>
      <x:c r="K34" s="12" t="str">
        <x:v>TRACEABLE</x:v>
      </x:c>
      <x:c r="L34" s="13" t="str">
        <x:v>AER-FC002-16-T700-PP-SHP</x:v>
      </x:c>
      <x:c r="M34" s="12" t="str">
        <x:v>MODEL_DERIVED</x:v>
      </x:c>
      <x:c r="N34" s="12" t="str">
        <x:v>MODEL-DERIVED / NOT EMPIRICAL</x:v>
      </x:c>
      <x:c r="O34" s="12" t="str">
        <x:v>NOT_EMPIRICAL</x:v>
      </x:c>
      <x:c r="P34" s="12" t="str">
        <x:v>NOT_COMPLETED</x:v>
      </x:c>
    </x:row>
    <x:row r="35" ht="58" customHeight="1">
      <x:c r="A35" s="12" t="str">
        <x:v>TRACE-G-C1-000034</x:v>
      </x:c>
      <x:c r="B35" s="12" t="str">
        <x:v>CANDIDATE_PARAMETER</x:v>
      </x:c>
      <x:c r="C35" s="12" t="str">
        <x:v>CPAR-G-C1-000016</x:v>
      </x:c>
      <x:c r="D35" s="12" t="str">
        <x:v>DESIGN-G-C1-000001</x:v>
      </x:c>
      <x:c r="E35" s="12" t="str">
        <x:v>candidate_parameter_registry.csv</x:v>
      </x:c>
      <x:c r="F35" s="12" t="str">
        <x:v>FDB-0025|STAGE G-B8 REV1|STAGE G-B9 REV0|STAGE G-B10 REV0</x:v>
      </x:c>
      <x:c r="G35" s="13" t="str">
        <x:v>SOURCE_BASIS_STATED_IN_OUTPUT_ROW</x:v>
      </x:c>
      <x:c r="H3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5" s="13" t="str">
        <x:v>Source-controlled carry-forward, classification, or qualitative risk/interface mapping; no measured data created.</x:v>
      </x:c>
      <x:c r="J35" s="12" t="str">
        <x:v>FDB-0025_READ_ONLY</x:v>
      </x:c>
      <x:c r="K35" s="12" t="str">
        <x:v>TRACEABLE</x:v>
      </x:c>
      <x:c r="L35" s="13" t="str">
        <x:v>AER-FC002-16-T700-PP-SHP</x:v>
      </x:c>
      <x:c r="M35" s="12" t="str">
        <x:v>MODEL_DERIVED</x:v>
      </x:c>
      <x:c r="N35" s="12" t="str">
        <x:v>MODEL-DERIVED / NOT EMPIRICAL</x:v>
      </x:c>
      <x:c r="O35" s="12" t="str">
        <x:v>NOT_EMPIRICAL</x:v>
      </x:c>
      <x:c r="P35" s="12" t="str">
        <x:v>NOT_COMPLETED</x:v>
      </x:c>
    </x:row>
    <x:row r="36" ht="58" customHeight="1">
      <x:c r="A36" s="12" t="str">
        <x:v>TRACE-G-C1-000035</x:v>
      </x:c>
      <x:c r="B36" s="12" t="str">
        <x:v>CANDIDATE_PARAMETER</x:v>
      </x:c>
      <x:c r="C36" s="12" t="str">
        <x:v>CPAR-G-C1-000017</x:v>
      </x:c>
      <x:c r="D36" s="12" t="str">
        <x:v>DESIGN-G-C1-000001</x:v>
      </x:c>
      <x:c r="E36" s="12" t="str">
        <x:v>candidate_parameter_registry.csv</x:v>
      </x:c>
      <x:c r="F36" s="12" t="str">
        <x:v>FDB-0025|STAGE G-B8 REV1|STAGE G-B9 REV0|STAGE G-B10 REV0</x:v>
      </x:c>
      <x:c r="G36" s="13" t="str">
        <x:v>SOURCE_BASIS_STATED_IN_OUTPUT_ROW</x:v>
      </x:c>
      <x:c r="H3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6" s="13" t="str">
        <x:v>Source-controlled carry-forward, classification, or qualitative risk/interface mapping; no measured data created.</x:v>
      </x:c>
      <x:c r="J36" s="12" t="str">
        <x:v>FDB-0025_READ_ONLY</x:v>
      </x:c>
      <x:c r="K36" s="12" t="str">
        <x:v>TRACEABLE</x:v>
      </x:c>
      <x:c r="L36" s="13" t="str">
        <x:v>AER-FC002-16-T700-PP-SHP</x:v>
      </x:c>
      <x:c r="M36" s="12" t="str">
        <x:v>MODEL_DERIVED</x:v>
      </x:c>
      <x:c r="N36" s="12" t="str">
        <x:v>MODEL-DERIVED / NOT EMPIRICAL</x:v>
      </x:c>
      <x:c r="O36" s="12" t="str">
        <x:v>NOT_EMPIRICAL</x:v>
      </x:c>
      <x:c r="P36" s="12" t="str">
        <x:v>NOT_COMPLETED</x:v>
      </x:c>
    </x:row>
    <x:row r="37" ht="58" customHeight="1">
      <x:c r="A37" s="12" t="str">
        <x:v>TRACE-G-C1-000036</x:v>
      </x:c>
      <x:c r="B37" s="12" t="str">
        <x:v>CANDIDATE_PARAMETER</x:v>
      </x:c>
      <x:c r="C37" s="12" t="str">
        <x:v>CPAR-G-C1-000018</x:v>
      </x:c>
      <x:c r="D37" s="12" t="str">
        <x:v>DESIGN-G-C1-000001</x:v>
      </x:c>
      <x:c r="E37" s="12" t="str">
        <x:v>candidate_parameter_registry.csv</x:v>
      </x:c>
      <x:c r="F37" s="12" t="str">
        <x:v>FDB-0025|STAGE G-B8 REV1|STAGE G-B9 REV0|STAGE G-B10 REV0</x:v>
      </x:c>
      <x:c r="G37" s="13" t="str">
        <x:v>SOURCE_BASIS_STATED_IN_OUTPUT_ROW</x:v>
      </x:c>
      <x:c r="H3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7" s="13" t="str">
        <x:v>Source-controlled carry-forward, classification, or qualitative risk/interface mapping; no measured data created.</x:v>
      </x:c>
      <x:c r="J37" s="12" t="str">
        <x:v>FDB-0025_READ_ONLY</x:v>
      </x:c>
      <x:c r="K37" s="12" t="str">
        <x:v>TRACEABLE</x:v>
      </x:c>
      <x:c r="L37" s="13" t="str">
        <x:v>AER-FC002-16-T700-PP-SHP</x:v>
      </x:c>
      <x:c r="M37" s="12" t="str">
        <x:v>MODEL_DERIVED</x:v>
      </x:c>
      <x:c r="N37" s="12" t="str">
        <x:v>MODEL-DERIVED / NOT EMPIRICAL</x:v>
      </x:c>
      <x:c r="O37" s="12" t="str">
        <x:v>NOT_EMPIRICAL</x:v>
      </x:c>
      <x:c r="P37" s="12" t="str">
        <x:v>NOT_COMPLETED</x:v>
      </x:c>
    </x:row>
    <x:row r="38" ht="58" customHeight="1">
      <x:c r="A38" s="12" t="str">
        <x:v>TRACE-G-C1-000037</x:v>
      </x:c>
      <x:c r="B38" s="12" t="str">
        <x:v>CANDIDATE_PARAMETER</x:v>
      </x:c>
      <x:c r="C38" s="12" t="str">
        <x:v>CPAR-G-C1-000019</x:v>
      </x:c>
      <x:c r="D38" s="12" t="str">
        <x:v>DESIGN-G-C1-000001</x:v>
      </x:c>
      <x:c r="E38" s="12" t="str">
        <x:v>candidate_parameter_registry.csv</x:v>
      </x:c>
      <x:c r="F38" s="12" t="str">
        <x:v>FDB-0025|STAGE G-B8 REV1|STAGE G-B9 REV0|STAGE G-B10 REV0</x:v>
      </x:c>
      <x:c r="G38" s="13" t="str">
        <x:v>SOURCE_BASIS_STATED_IN_OUTPUT_ROW</x:v>
      </x:c>
      <x:c r="H3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8" s="13" t="str">
        <x:v>Source-controlled carry-forward, classification, or qualitative risk/interface mapping; no measured data created.</x:v>
      </x:c>
      <x:c r="J38" s="12" t="str">
        <x:v>FDB-0025_READ_ONLY</x:v>
      </x:c>
      <x:c r="K38" s="12" t="str">
        <x:v>TRACEABLE</x:v>
      </x:c>
      <x:c r="L38" s="13" t="str">
        <x:v>AER-FC002-16-T700-PP-SHP</x:v>
      </x:c>
      <x:c r="M38" s="12" t="str">
        <x:v>MODEL_DERIVED</x:v>
      </x:c>
      <x:c r="N38" s="12" t="str">
        <x:v>MODEL-DERIVED / NOT EMPIRICAL</x:v>
      </x:c>
      <x:c r="O38" s="12" t="str">
        <x:v>NOT_EMPIRICAL</x:v>
      </x:c>
      <x:c r="P38" s="12" t="str">
        <x:v>NOT_COMPLETED</x:v>
      </x:c>
    </x:row>
    <x:row r="39" ht="58" customHeight="1">
      <x:c r="A39" s="12" t="str">
        <x:v>TRACE-G-C1-000038</x:v>
      </x:c>
      <x:c r="B39" s="12" t="str">
        <x:v>CANDIDATE_PARAMETER</x:v>
      </x:c>
      <x:c r="C39" s="12" t="str">
        <x:v>CPAR-G-C1-000020</x:v>
      </x:c>
      <x:c r="D39" s="12" t="str">
        <x:v>DESIGN-G-C1-000001</x:v>
      </x:c>
      <x:c r="E39" s="12" t="str">
        <x:v>candidate_parameter_registry.csv</x:v>
      </x:c>
      <x:c r="F39" s="12" t="str">
        <x:v>FDB-0025|STAGE G-B8 REV1|STAGE G-B9 REV0|STAGE G-B10 REV0</x:v>
      </x:c>
      <x:c r="G39" s="13" t="str">
        <x:v>SOURCE_BASIS_STATED_IN_OUTPUT_ROW</x:v>
      </x:c>
      <x:c r="H3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9" s="13" t="str">
        <x:v>Source-controlled carry-forward, classification, or qualitative risk/interface mapping; no measured data created.</x:v>
      </x:c>
      <x:c r="J39" s="12" t="str">
        <x:v>FDB-0025_READ_ONLY</x:v>
      </x:c>
      <x:c r="K39" s="12" t="str">
        <x:v>TRACEABLE</x:v>
      </x:c>
      <x:c r="L39" s="13" t="str">
        <x:v>AER-FC002-16-T700-PP-SHP</x:v>
      </x:c>
      <x:c r="M39" s="12" t="str">
        <x:v>MODEL_DERIVED</x:v>
      </x:c>
      <x:c r="N39" s="12" t="str">
        <x:v>MODEL-DERIVED / NOT EMPIRICAL</x:v>
      </x:c>
      <x:c r="O39" s="12" t="str">
        <x:v>NOT_EMPIRICAL</x:v>
      </x:c>
      <x:c r="P39" s="12" t="str">
        <x:v>NOT_COMPLETED</x:v>
      </x:c>
    </x:row>
    <x:row r="40" ht="58" customHeight="1">
      <x:c r="A40" s="12" t="str">
        <x:v>TRACE-G-C1-000039</x:v>
      </x:c>
      <x:c r="B40" s="12" t="str">
        <x:v>CANDIDATE_PARAMETER</x:v>
      </x:c>
      <x:c r="C40" s="12" t="str">
        <x:v>CPAR-G-C1-000021</x:v>
      </x:c>
      <x:c r="D40" s="12" t="str">
        <x:v>DESIGN-G-C1-000001</x:v>
      </x:c>
      <x:c r="E40" s="12" t="str">
        <x:v>candidate_parameter_registry.csv</x:v>
      </x:c>
      <x:c r="F40" s="12" t="str">
        <x:v>FDB-0025|STAGE G-B8 REV1|STAGE G-B9 REV0|STAGE G-B10 REV0</x:v>
      </x:c>
      <x:c r="G40" s="13" t="str">
        <x:v>SOURCE_BASIS_STATED_IN_OUTPUT_ROW</x:v>
      </x:c>
      <x:c r="H4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0" s="13" t="str">
        <x:v>Source-controlled carry-forward, classification, or qualitative risk/interface mapping; no measured data created.</x:v>
      </x:c>
      <x:c r="J40" s="12" t="str">
        <x:v>FDB-0025_READ_ONLY</x:v>
      </x:c>
      <x:c r="K40" s="12" t="str">
        <x:v>TRACEABLE</x:v>
      </x:c>
      <x:c r="L40" s="13" t="str">
        <x:v>AER-FC002-16-T700-PP-SHP</x:v>
      </x:c>
      <x:c r="M40" s="12" t="str">
        <x:v>MODEL_DERIVED</x:v>
      </x:c>
      <x:c r="N40" s="12" t="str">
        <x:v>MODEL-DERIVED / NOT EMPIRICAL</x:v>
      </x:c>
      <x:c r="O40" s="12" t="str">
        <x:v>NOT_EMPIRICAL</x:v>
      </x:c>
      <x:c r="P40" s="12" t="str">
        <x:v>NOT_COMPLETED</x:v>
      </x:c>
    </x:row>
    <x:row r="41" ht="58" customHeight="1">
      <x:c r="A41" s="12" t="str">
        <x:v>TRACE-G-C1-000040</x:v>
      </x:c>
      <x:c r="B41" s="12" t="str">
        <x:v>CANDIDATE_PARAMETER</x:v>
      </x:c>
      <x:c r="C41" s="12" t="str">
        <x:v>CPAR-G-C1-000022</x:v>
      </x:c>
      <x:c r="D41" s="12" t="str">
        <x:v>DESIGN-G-C1-000001</x:v>
      </x:c>
      <x:c r="E41" s="12" t="str">
        <x:v>candidate_parameter_registry.csv</x:v>
      </x:c>
      <x:c r="F41" s="12" t="str">
        <x:v>FDB-0025|STAGE G-B8 REV1|STAGE G-B9 REV0|STAGE G-B10 REV0</x:v>
      </x:c>
      <x:c r="G41" s="13" t="str">
        <x:v>SOURCE_BASIS_STATED_IN_OUTPUT_ROW</x:v>
      </x:c>
      <x:c r="H4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1" s="13" t="str">
        <x:v>Source-controlled carry-forward, classification, or qualitative risk/interface mapping; no measured data created.</x:v>
      </x:c>
      <x:c r="J41" s="12" t="str">
        <x:v>FDB-0025_READ_ONLY</x:v>
      </x:c>
      <x:c r="K41" s="12" t="str">
        <x:v>TRACEABLE</x:v>
      </x:c>
      <x:c r="L41" s="13" t="str">
        <x:v>AER-FC002-16-T700-PP-SHP</x:v>
      </x:c>
      <x:c r="M41" s="12" t="str">
        <x:v>MODEL_DERIVED</x:v>
      </x:c>
      <x:c r="N41" s="12" t="str">
        <x:v>MODEL-DERIVED / NOT EMPIRICAL</x:v>
      </x:c>
      <x:c r="O41" s="12" t="str">
        <x:v>NOT_EMPIRICAL</x:v>
      </x:c>
      <x:c r="P41" s="12" t="str">
        <x:v>NOT_COMPLETED</x:v>
      </x:c>
    </x:row>
    <x:row r="42" ht="58" customHeight="1">
      <x:c r="A42" s="12" t="str">
        <x:v>TRACE-G-C1-000041</x:v>
      </x:c>
      <x:c r="B42" s="12" t="str">
        <x:v>CANDIDATE_PARAMETER</x:v>
      </x:c>
      <x:c r="C42" s="12" t="str">
        <x:v>CPAR-G-C1-000023</x:v>
      </x:c>
      <x:c r="D42" s="12" t="str">
        <x:v>DESIGN-G-C1-000001</x:v>
      </x:c>
      <x:c r="E42" s="12" t="str">
        <x:v>candidate_parameter_registry.csv</x:v>
      </x:c>
      <x:c r="F42" s="12" t="str">
        <x:v>FDB-0025|STAGE G-B8 REV1|STAGE G-B9 REV0|STAGE G-B10 REV0</x:v>
      </x:c>
      <x:c r="G42" s="13" t="str">
        <x:v>SOURCE_BASIS_STATED_IN_OUTPUT_ROW</x:v>
      </x:c>
      <x:c r="H4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2" s="13" t="str">
        <x:v>Source-controlled carry-forward, classification, or qualitative risk/interface mapping; no measured data created.</x:v>
      </x:c>
      <x:c r="J42" s="12" t="str">
        <x:v>FDB-0025_READ_ONLY</x:v>
      </x:c>
      <x:c r="K42" s="12" t="str">
        <x:v>TRACEABLE</x:v>
      </x:c>
      <x:c r="L42" s="13" t="str">
        <x:v>AER-FC002-16-T700-PP-SHP</x:v>
      </x:c>
      <x:c r="M42" s="12" t="str">
        <x:v>MODEL_DERIVED</x:v>
      </x:c>
      <x:c r="N42" s="12" t="str">
        <x:v>MODEL-DERIVED / NOT EMPIRICAL</x:v>
      </x:c>
      <x:c r="O42" s="12" t="str">
        <x:v>NOT_EMPIRICAL</x:v>
      </x:c>
      <x:c r="P42" s="12" t="str">
        <x:v>NOT_COMPLETED</x:v>
      </x:c>
    </x:row>
    <x:row r="43" ht="58" customHeight="1">
      <x:c r="A43" s="12" t="str">
        <x:v>TRACE-G-C1-000042</x:v>
      </x:c>
      <x:c r="B43" s="12" t="str">
        <x:v>CANDIDATE_PARAMETER</x:v>
      </x:c>
      <x:c r="C43" s="12" t="str">
        <x:v>CPAR-G-C1-000024</x:v>
      </x:c>
      <x:c r="D43" s="12" t="str">
        <x:v>DESIGN-G-C1-000001</x:v>
      </x:c>
      <x:c r="E43" s="12" t="str">
        <x:v>candidate_parameter_registry.csv</x:v>
      </x:c>
      <x:c r="F43" s="12" t="str">
        <x:v>FDB-0025|STAGE G-B8 REV1|STAGE G-B9 REV0|STAGE G-B10 REV0</x:v>
      </x:c>
      <x:c r="G43" s="13" t="str">
        <x:v>SOURCE_BASIS_STATED_IN_OUTPUT_ROW</x:v>
      </x:c>
      <x:c r="H4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3" s="13" t="str">
        <x:v>Source-controlled carry-forward, classification, or qualitative risk/interface mapping; no measured data created.</x:v>
      </x:c>
      <x:c r="J43" s="12" t="str">
        <x:v>FDB-0025_READ_ONLY</x:v>
      </x:c>
      <x:c r="K43" s="12" t="str">
        <x:v>TRACEABLE</x:v>
      </x:c>
      <x:c r="L43" s="13" t="str">
        <x:v>AER-FC002-16-T700-PP-SHP</x:v>
      </x:c>
      <x:c r="M43" s="12" t="str">
        <x:v>MODEL_DERIVED</x:v>
      </x:c>
      <x:c r="N43" s="12" t="str">
        <x:v>MODEL-DERIVED / NOT EMPIRICAL</x:v>
      </x:c>
      <x:c r="O43" s="12" t="str">
        <x:v>NOT_EMPIRICAL</x:v>
      </x:c>
      <x:c r="P43" s="12" t="str">
        <x:v>NOT_COMPLETED</x:v>
      </x:c>
    </x:row>
    <x:row r="44" ht="58" customHeight="1">
      <x:c r="A44" s="12" t="str">
        <x:v>TRACE-G-C1-000043</x:v>
      </x:c>
      <x:c r="B44" s="12" t="str">
        <x:v>CANDIDATE_PARAMETER</x:v>
      </x:c>
      <x:c r="C44" s="12" t="str">
        <x:v>CPAR-G-C1-000025</x:v>
      </x:c>
      <x:c r="D44" s="12" t="str">
        <x:v>DESIGN-G-C1-000001</x:v>
      </x:c>
      <x:c r="E44" s="12" t="str">
        <x:v>candidate_parameter_registry.csv</x:v>
      </x:c>
      <x:c r="F44" s="12" t="str">
        <x:v>FDB-0025|STAGE G-B8 REV1|STAGE G-B9 REV0|STAGE G-B10 REV0</x:v>
      </x:c>
      <x:c r="G44" s="13" t="str">
        <x:v>SOURCE_BASIS_STATED_IN_OUTPUT_ROW</x:v>
      </x:c>
      <x:c r="H4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4" s="13" t="str">
        <x:v>Source-controlled carry-forward, classification, or qualitative risk/interface mapping; no measured data created.</x:v>
      </x:c>
      <x:c r="J44" s="12" t="str">
        <x:v>FDB-0025_READ_ONLY</x:v>
      </x:c>
      <x:c r="K44" s="12" t="str">
        <x:v>TRACEABLE</x:v>
      </x:c>
      <x:c r="L44" s="13" t="str">
        <x:v>AER-FC002-16-T700-PP-SHP</x:v>
      </x:c>
      <x:c r="M44" s="12" t="str">
        <x:v>MODEL_DERIVED</x:v>
      </x:c>
      <x:c r="N44" s="12" t="str">
        <x:v>MODEL-DERIVED / NOT EMPIRICAL</x:v>
      </x:c>
      <x:c r="O44" s="12" t="str">
        <x:v>NOT_EMPIRICAL</x:v>
      </x:c>
      <x:c r="P44" s="12" t="str">
        <x:v>NOT_COMPLETED</x:v>
      </x:c>
    </x:row>
    <x:row r="45" ht="58" customHeight="1">
      <x:c r="A45" s="12" t="str">
        <x:v>TRACE-G-C1-000044</x:v>
      </x:c>
      <x:c r="B45" s="12" t="str">
        <x:v>CANDIDATE_PARAMETER</x:v>
      </x:c>
      <x:c r="C45" s="12" t="str">
        <x:v>CPAR-G-C1-000026</x:v>
      </x:c>
      <x:c r="D45" s="12" t="str">
        <x:v>DESIGN-G-C1-000001</x:v>
      </x:c>
      <x:c r="E45" s="12" t="str">
        <x:v>candidate_parameter_registry.csv</x:v>
      </x:c>
      <x:c r="F45" s="12" t="str">
        <x:v>FDB-0025|STAGE G-B8 REV1|STAGE G-B9 REV0|STAGE G-B10 REV0</x:v>
      </x:c>
      <x:c r="G45" s="13" t="str">
        <x:v>SOURCE_BASIS_STATED_IN_OUTPUT_ROW</x:v>
      </x:c>
      <x:c r="H4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5" s="13" t="str">
        <x:v>Source-controlled carry-forward, classification, or qualitative risk/interface mapping; no measured data created.</x:v>
      </x:c>
      <x:c r="J45" s="12" t="str">
        <x:v>FDB-0025_READ_ONLY</x:v>
      </x:c>
      <x:c r="K45" s="12" t="str">
        <x:v>TRACEABLE</x:v>
      </x:c>
      <x:c r="L45" s="13" t="str">
        <x:v>AER-FC002-16-T700-PP-SHP</x:v>
      </x:c>
      <x:c r="M45" s="12" t="str">
        <x:v>MODEL_DERIVED</x:v>
      </x:c>
      <x:c r="N45" s="12" t="str">
        <x:v>MODEL-DERIVED / NOT EMPIRICAL</x:v>
      </x:c>
      <x:c r="O45" s="12" t="str">
        <x:v>NOT_EMPIRICAL</x:v>
      </x:c>
      <x:c r="P45" s="12" t="str">
        <x:v>NOT_COMPLETED</x:v>
      </x:c>
    </x:row>
    <x:row r="46" ht="58" customHeight="1">
      <x:c r="A46" s="12" t="str">
        <x:v>TRACE-G-C1-000045</x:v>
      </x:c>
      <x:c r="B46" s="12" t="str">
        <x:v>CANDIDATE_PARAMETER</x:v>
      </x:c>
      <x:c r="C46" s="12" t="str">
        <x:v>CPAR-G-C1-000027</x:v>
      </x:c>
      <x:c r="D46" s="12" t="str">
        <x:v>DESIGN-G-C1-000001</x:v>
      </x:c>
      <x:c r="E46" s="12" t="str">
        <x:v>candidate_parameter_registry.csv</x:v>
      </x:c>
      <x:c r="F46" s="12" t="str">
        <x:v>FDB-0025|STAGE G-B8 REV1|STAGE G-B9 REV0|STAGE G-B10 REV0</x:v>
      </x:c>
      <x:c r="G46" s="13" t="str">
        <x:v>SOURCE_BASIS_STATED_IN_OUTPUT_ROW</x:v>
      </x:c>
      <x:c r="H4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6" s="13" t="str">
        <x:v>Source-controlled carry-forward, classification, or qualitative risk/interface mapping; no measured data created.</x:v>
      </x:c>
      <x:c r="J46" s="12" t="str">
        <x:v>FDB-0025_READ_ONLY</x:v>
      </x:c>
      <x:c r="K46" s="12" t="str">
        <x:v>TRACEABLE</x:v>
      </x:c>
      <x:c r="L46" s="13" t="str">
        <x:v>AER-FC002-16-T700-PP-SHP</x:v>
      </x:c>
      <x:c r="M46" s="12" t="str">
        <x:v>MODEL_DERIVED</x:v>
      </x:c>
      <x:c r="N46" s="12" t="str">
        <x:v>MODEL-DERIVED / NOT EMPIRICAL</x:v>
      </x:c>
      <x:c r="O46" s="12" t="str">
        <x:v>NOT_EMPIRICAL</x:v>
      </x:c>
      <x:c r="P46" s="12" t="str">
        <x:v>NOT_COMPLETED</x:v>
      </x:c>
    </x:row>
    <x:row r="47" ht="58" customHeight="1">
      <x:c r="A47" s="12" t="str">
        <x:v>TRACE-G-C1-000046</x:v>
      </x:c>
      <x:c r="B47" s="12" t="str">
        <x:v>CANDIDATE_PARAMETER</x:v>
      </x:c>
      <x:c r="C47" s="12" t="str">
        <x:v>CPAR-G-C1-000028</x:v>
      </x:c>
      <x:c r="D47" s="12" t="str">
        <x:v>DESIGN-G-C1-000002</x:v>
      </x:c>
      <x:c r="E47" s="12" t="str">
        <x:v>candidate_parameter_registry.csv</x:v>
      </x:c>
      <x:c r="F47" s="12" t="str">
        <x:v>FDB-0025|STAGE G-B8 REV1|STAGE G-B9 REV0|STAGE G-B10 REV0</x:v>
      </x:c>
      <x:c r="G47" s="13" t="str">
        <x:v>SOURCE_BASIS_STATED_IN_OUTPUT_ROW</x:v>
      </x:c>
      <x:c r="H4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7" s="13" t="str">
        <x:v>Source-controlled carry-forward, classification, or qualitative risk/interface mapping; no measured data created.</x:v>
      </x:c>
      <x:c r="J47" s="12" t="str">
        <x:v>FDB-0025_READ_ONLY</x:v>
      </x:c>
      <x:c r="K47" s="12" t="str">
        <x:v>TRACEABLE</x:v>
      </x:c>
      <x:c r="L47" s="13" t="str">
        <x:v>AER-FC002-16-T700-PP-SHP</x:v>
      </x:c>
      <x:c r="M47" s="12" t="str">
        <x:v>MODEL_DERIVED</x:v>
      </x:c>
      <x:c r="N47" s="12" t="str">
        <x:v>MODEL-DERIVED / NOT EMPIRICAL</x:v>
      </x:c>
      <x:c r="O47" s="12" t="str">
        <x:v>NOT_EMPIRICAL</x:v>
      </x:c>
      <x:c r="P47" s="12" t="str">
        <x:v>NOT_COMPLETED</x:v>
      </x:c>
    </x:row>
    <x:row r="48" ht="58" customHeight="1">
      <x:c r="A48" s="12" t="str">
        <x:v>TRACE-G-C1-000047</x:v>
      </x:c>
      <x:c r="B48" s="12" t="str">
        <x:v>CANDIDATE_PARAMETER</x:v>
      </x:c>
      <x:c r="C48" s="12" t="str">
        <x:v>CPAR-G-C1-000029</x:v>
      </x:c>
      <x:c r="D48" s="12" t="str">
        <x:v>DESIGN-G-C1-000002</x:v>
      </x:c>
      <x:c r="E48" s="12" t="str">
        <x:v>candidate_parameter_registry.csv</x:v>
      </x:c>
      <x:c r="F48" s="12" t="str">
        <x:v>FDB-0025|STAGE G-B8 REV1|STAGE G-B9 REV0|STAGE G-B10 REV0</x:v>
      </x:c>
      <x:c r="G48" s="13" t="str">
        <x:v>SOURCE_BASIS_STATED_IN_OUTPUT_ROW</x:v>
      </x:c>
      <x:c r="H4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8" s="13" t="str">
        <x:v>Source-controlled carry-forward, classification, or qualitative risk/interface mapping; no measured data created.</x:v>
      </x:c>
      <x:c r="J48" s="12" t="str">
        <x:v>FDB-0025_READ_ONLY</x:v>
      </x:c>
      <x:c r="K48" s="12" t="str">
        <x:v>TRACEABLE</x:v>
      </x:c>
      <x:c r="L48" s="13" t="str">
        <x:v>AER-FC002-16-T700-PP-SHP</x:v>
      </x:c>
      <x:c r="M48" s="12" t="str">
        <x:v>MODEL_DERIVED</x:v>
      </x:c>
      <x:c r="N48" s="12" t="str">
        <x:v>MODEL-DERIVED / NOT EMPIRICAL</x:v>
      </x:c>
      <x:c r="O48" s="12" t="str">
        <x:v>NOT_EMPIRICAL</x:v>
      </x:c>
      <x:c r="P48" s="12" t="str">
        <x:v>NOT_COMPLETED</x:v>
      </x:c>
    </x:row>
    <x:row r="49" ht="58" customHeight="1">
      <x:c r="A49" s="12" t="str">
        <x:v>TRACE-G-C1-000048</x:v>
      </x:c>
      <x:c r="B49" s="12" t="str">
        <x:v>CANDIDATE_PARAMETER</x:v>
      </x:c>
      <x:c r="C49" s="12" t="str">
        <x:v>CPAR-G-C1-000030</x:v>
      </x:c>
      <x:c r="D49" s="12" t="str">
        <x:v>DESIGN-G-C1-000002</x:v>
      </x:c>
      <x:c r="E49" s="12" t="str">
        <x:v>candidate_parameter_registry.csv</x:v>
      </x:c>
      <x:c r="F49" s="12" t="str">
        <x:v>FDB-0025|STAGE G-B8 REV1|STAGE G-B9 REV0|STAGE G-B10 REV0</x:v>
      </x:c>
      <x:c r="G49" s="13" t="str">
        <x:v>SOURCE_BASIS_STATED_IN_OUTPUT_ROW</x:v>
      </x:c>
      <x:c r="H4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49" s="13" t="str">
        <x:v>Source-controlled carry-forward, classification, or qualitative risk/interface mapping; no measured data created.</x:v>
      </x:c>
      <x:c r="J49" s="12" t="str">
        <x:v>FDB-0025_READ_ONLY</x:v>
      </x:c>
      <x:c r="K49" s="12" t="str">
        <x:v>TRACEABLE</x:v>
      </x:c>
      <x:c r="L49" s="13" t="str">
        <x:v>AER-FC002-16-T700-PP-SHP</x:v>
      </x:c>
      <x:c r="M49" s="12" t="str">
        <x:v>MODEL_DERIVED</x:v>
      </x:c>
      <x:c r="N49" s="12" t="str">
        <x:v>MODEL-DERIVED / NOT EMPIRICAL</x:v>
      </x:c>
      <x:c r="O49" s="12" t="str">
        <x:v>NOT_EMPIRICAL</x:v>
      </x:c>
      <x:c r="P49" s="12" t="str">
        <x:v>NOT_COMPLETED</x:v>
      </x:c>
    </x:row>
    <x:row r="50" ht="58" customHeight="1">
      <x:c r="A50" s="12" t="str">
        <x:v>TRACE-G-C1-000049</x:v>
      </x:c>
      <x:c r="B50" s="12" t="str">
        <x:v>CANDIDATE_PARAMETER</x:v>
      </x:c>
      <x:c r="C50" s="12" t="str">
        <x:v>CPAR-G-C1-000031</x:v>
      </x:c>
      <x:c r="D50" s="12" t="str">
        <x:v>DESIGN-G-C1-000002</x:v>
      </x:c>
      <x:c r="E50" s="12" t="str">
        <x:v>candidate_parameter_registry.csv</x:v>
      </x:c>
      <x:c r="F50" s="12" t="str">
        <x:v>FDB-0025|STAGE G-B8 REV1|STAGE G-B9 REV0|STAGE G-B10 REV0</x:v>
      </x:c>
      <x:c r="G50" s="13" t="str">
        <x:v>SOURCE_BASIS_STATED_IN_OUTPUT_ROW</x:v>
      </x:c>
      <x:c r="H5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0" s="13" t="str">
        <x:v>Source-controlled carry-forward, classification, or qualitative risk/interface mapping; no measured data created.</x:v>
      </x:c>
      <x:c r="J50" s="12" t="str">
        <x:v>FDB-0025_READ_ONLY</x:v>
      </x:c>
      <x:c r="K50" s="12" t="str">
        <x:v>TRACEABLE</x:v>
      </x:c>
      <x:c r="L50" s="13" t="str">
        <x:v>AER-FC002-16-T700-PP-SHP</x:v>
      </x:c>
      <x:c r="M50" s="12" t="str">
        <x:v>MODEL_DERIVED</x:v>
      </x:c>
      <x:c r="N50" s="12" t="str">
        <x:v>MODEL-DERIVED / NOT EMPIRICAL</x:v>
      </x:c>
      <x:c r="O50" s="12" t="str">
        <x:v>NOT_EMPIRICAL</x:v>
      </x:c>
      <x:c r="P50" s="12" t="str">
        <x:v>NOT_COMPLETED</x:v>
      </x:c>
    </x:row>
    <x:row r="51" ht="58" customHeight="1">
      <x:c r="A51" s="12" t="str">
        <x:v>TRACE-G-C1-000050</x:v>
      </x:c>
      <x:c r="B51" s="12" t="str">
        <x:v>CANDIDATE_PARAMETER</x:v>
      </x:c>
      <x:c r="C51" s="12" t="str">
        <x:v>CPAR-G-C1-000032</x:v>
      </x:c>
      <x:c r="D51" s="12" t="str">
        <x:v>DESIGN-G-C1-000002</x:v>
      </x:c>
      <x:c r="E51" s="12" t="str">
        <x:v>candidate_parameter_registry.csv</x:v>
      </x:c>
      <x:c r="F51" s="12" t="str">
        <x:v>FDB-0025|STAGE G-B8 REV1|STAGE G-B9 REV0|STAGE G-B10 REV0</x:v>
      </x:c>
      <x:c r="G51" s="13" t="str">
        <x:v>SOURCE_BASIS_STATED_IN_OUTPUT_ROW</x:v>
      </x:c>
      <x:c r="H5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1" s="13" t="str">
        <x:v>Source-controlled carry-forward, classification, or qualitative risk/interface mapping; no measured data created.</x:v>
      </x:c>
      <x:c r="J51" s="12" t="str">
        <x:v>FDB-0025_READ_ONLY</x:v>
      </x:c>
      <x:c r="K51" s="12" t="str">
        <x:v>TRACEABLE</x:v>
      </x:c>
      <x:c r="L51" s="13" t="str">
        <x:v>AER-FC002-16-T700-PP-SHP</x:v>
      </x:c>
      <x:c r="M51" s="12" t="str">
        <x:v>MODEL_DERIVED</x:v>
      </x:c>
      <x:c r="N51" s="12" t="str">
        <x:v>MODEL-DERIVED / NOT EMPIRICAL</x:v>
      </x:c>
      <x:c r="O51" s="12" t="str">
        <x:v>NOT_EMPIRICAL</x:v>
      </x:c>
      <x:c r="P51" s="12" t="str">
        <x:v>NOT_COMPLETED</x:v>
      </x:c>
    </x:row>
    <x:row r="52" ht="58" customHeight="1">
      <x:c r="A52" s="12" t="str">
        <x:v>TRACE-G-C1-000051</x:v>
      </x:c>
      <x:c r="B52" s="12" t="str">
        <x:v>CANDIDATE_PARAMETER</x:v>
      </x:c>
      <x:c r="C52" s="12" t="str">
        <x:v>CPAR-G-C1-000033</x:v>
      </x:c>
      <x:c r="D52" s="12" t="str">
        <x:v>DESIGN-G-C1-000002</x:v>
      </x:c>
      <x:c r="E52" s="12" t="str">
        <x:v>candidate_parameter_registry.csv</x:v>
      </x:c>
      <x:c r="F52" s="12" t="str">
        <x:v>FDB-0025|STAGE G-B8 REV1|STAGE G-B9 REV0|STAGE G-B10 REV0</x:v>
      </x:c>
      <x:c r="G52" s="13" t="str">
        <x:v>SOURCE_BASIS_STATED_IN_OUTPUT_ROW</x:v>
      </x:c>
      <x:c r="H5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2" s="13" t="str">
        <x:v>Source-controlled carry-forward, classification, or qualitative risk/interface mapping; no measured data created.</x:v>
      </x:c>
      <x:c r="J52" s="12" t="str">
        <x:v>FDB-0025_READ_ONLY</x:v>
      </x:c>
      <x:c r="K52" s="12" t="str">
        <x:v>TRACEABLE</x:v>
      </x:c>
      <x:c r="L52" s="13" t="str">
        <x:v>AER-FC002-16-T700-PP-SHP</x:v>
      </x:c>
      <x:c r="M52" s="12" t="str">
        <x:v>MODEL_DERIVED</x:v>
      </x:c>
      <x:c r="N52" s="12" t="str">
        <x:v>MODEL-DERIVED / NOT EMPIRICAL</x:v>
      </x:c>
      <x:c r="O52" s="12" t="str">
        <x:v>NOT_EMPIRICAL</x:v>
      </x:c>
      <x:c r="P52" s="12" t="str">
        <x:v>NOT_COMPLETED</x:v>
      </x:c>
    </x:row>
    <x:row r="53" ht="58" customHeight="1">
      <x:c r="A53" s="12" t="str">
        <x:v>TRACE-G-C1-000052</x:v>
      </x:c>
      <x:c r="B53" s="12" t="str">
        <x:v>CANDIDATE_PARAMETER</x:v>
      </x:c>
      <x:c r="C53" s="12" t="str">
        <x:v>CPAR-G-C1-000034</x:v>
      </x:c>
      <x:c r="D53" s="12" t="str">
        <x:v>DESIGN-G-C1-000002</x:v>
      </x:c>
      <x:c r="E53" s="12" t="str">
        <x:v>candidate_parameter_registry.csv</x:v>
      </x:c>
      <x:c r="F53" s="12" t="str">
        <x:v>FDB-0025|STAGE G-B8 REV1|STAGE G-B9 REV0|STAGE G-B10 REV0</x:v>
      </x:c>
      <x:c r="G53" s="13" t="str">
        <x:v>SOURCE_BASIS_STATED_IN_OUTPUT_ROW</x:v>
      </x:c>
      <x:c r="H5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3" s="13" t="str">
        <x:v>Source-controlled carry-forward, classification, or qualitative risk/interface mapping; no measured data created.</x:v>
      </x:c>
      <x:c r="J53" s="12" t="str">
        <x:v>FDB-0025_READ_ONLY</x:v>
      </x:c>
      <x:c r="K53" s="12" t="str">
        <x:v>TRACEABLE</x:v>
      </x:c>
      <x:c r="L53" s="13" t="str">
        <x:v>AER-FC002-16-T700-PP-SHP</x:v>
      </x:c>
      <x:c r="M53" s="12" t="str">
        <x:v>MODEL_DERIVED</x:v>
      </x:c>
      <x:c r="N53" s="12" t="str">
        <x:v>MODEL-DERIVED / NOT EMPIRICAL</x:v>
      </x:c>
      <x:c r="O53" s="12" t="str">
        <x:v>NOT_EMPIRICAL</x:v>
      </x:c>
      <x:c r="P53" s="12" t="str">
        <x:v>NOT_COMPLETED</x:v>
      </x:c>
    </x:row>
    <x:row r="54" ht="58" customHeight="1">
      <x:c r="A54" s="12" t="str">
        <x:v>TRACE-G-C1-000053</x:v>
      </x:c>
      <x:c r="B54" s="12" t="str">
        <x:v>CANDIDATE_PARAMETER</x:v>
      </x:c>
      <x:c r="C54" s="12" t="str">
        <x:v>CPAR-G-C1-000035</x:v>
      </x:c>
      <x:c r="D54" s="12" t="str">
        <x:v>DESIGN-G-C1-000002</x:v>
      </x:c>
      <x:c r="E54" s="12" t="str">
        <x:v>candidate_parameter_registry.csv</x:v>
      </x:c>
      <x:c r="F54" s="12" t="str">
        <x:v>FDB-0025|STAGE G-B8 REV1|STAGE G-B9 REV0|STAGE G-B10 REV0</x:v>
      </x:c>
      <x:c r="G54" s="13" t="str">
        <x:v>SOURCE_BASIS_STATED_IN_OUTPUT_ROW</x:v>
      </x:c>
      <x:c r="H5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4" s="13" t="str">
        <x:v>Source-controlled carry-forward, classification, or qualitative risk/interface mapping; no measured data created.</x:v>
      </x:c>
      <x:c r="J54" s="12" t="str">
        <x:v>FDB-0025_READ_ONLY</x:v>
      </x:c>
      <x:c r="K54" s="12" t="str">
        <x:v>TRACEABLE</x:v>
      </x:c>
      <x:c r="L54" s="13" t="str">
        <x:v>AER-FC002-16-T700-PP-SHP</x:v>
      </x:c>
      <x:c r="M54" s="12" t="str">
        <x:v>MODEL_DERIVED</x:v>
      </x:c>
      <x:c r="N54" s="12" t="str">
        <x:v>MODEL-DERIVED / NOT EMPIRICAL</x:v>
      </x:c>
      <x:c r="O54" s="12" t="str">
        <x:v>NOT_EMPIRICAL</x:v>
      </x:c>
      <x:c r="P54" s="12" t="str">
        <x:v>NOT_COMPLETED</x:v>
      </x:c>
    </x:row>
    <x:row r="55" ht="58" customHeight="1">
      <x:c r="A55" s="12" t="str">
        <x:v>TRACE-G-C1-000054</x:v>
      </x:c>
      <x:c r="B55" s="12" t="str">
        <x:v>CANDIDATE_PARAMETER</x:v>
      </x:c>
      <x:c r="C55" s="12" t="str">
        <x:v>CPAR-G-C1-000036</x:v>
      </x:c>
      <x:c r="D55" s="12" t="str">
        <x:v>DESIGN-G-C1-000002</x:v>
      </x:c>
      <x:c r="E55" s="12" t="str">
        <x:v>candidate_parameter_registry.csv</x:v>
      </x:c>
      <x:c r="F55" s="12" t="str">
        <x:v>FDB-0025|STAGE G-B8 REV1|STAGE G-B9 REV0|STAGE G-B10 REV0</x:v>
      </x:c>
      <x:c r="G55" s="13" t="str">
        <x:v>SOURCE_BASIS_STATED_IN_OUTPUT_ROW</x:v>
      </x:c>
      <x:c r="H5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5" s="13" t="str">
        <x:v>Source-controlled carry-forward, classification, or qualitative risk/interface mapping; no measured data created.</x:v>
      </x:c>
      <x:c r="J55" s="12" t="str">
        <x:v>FDB-0025_READ_ONLY</x:v>
      </x:c>
      <x:c r="K55" s="12" t="str">
        <x:v>TRACEABLE</x:v>
      </x:c>
      <x:c r="L55" s="13" t="str">
        <x:v>AER-FC002-16-T700-PP-SHP</x:v>
      </x:c>
      <x:c r="M55" s="12" t="str">
        <x:v>MODEL_DERIVED</x:v>
      </x:c>
      <x:c r="N55" s="12" t="str">
        <x:v>MODEL-DERIVED / NOT EMPIRICAL</x:v>
      </x:c>
      <x:c r="O55" s="12" t="str">
        <x:v>NOT_EMPIRICAL</x:v>
      </x:c>
      <x:c r="P55" s="12" t="str">
        <x:v>NOT_COMPLETED</x:v>
      </x:c>
    </x:row>
    <x:row r="56" ht="58" customHeight="1">
      <x:c r="A56" s="12" t="str">
        <x:v>TRACE-G-C1-000055</x:v>
      </x:c>
      <x:c r="B56" s="12" t="str">
        <x:v>CANDIDATE_PARAMETER</x:v>
      </x:c>
      <x:c r="C56" s="12" t="str">
        <x:v>CPAR-G-C1-000037</x:v>
      </x:c>
      <x:c r="D56" s="12" t="str">
        <x:v>DESIGN-G-C1-000002</x:v>
      </x:c>
      <x:c r="E56" s="12" t="str">
        <x:v>candidate_parameter_registry.csv</x:v>
      </x:c>
      <x:c r="F56" s="12" t="str">
        <x:v>FDB-0025|STAGE G-B8 REV1|STAGE G-B9 REV0|STAGE G-B10 REV0</x:v>
      </x:c>
      <x:c r="G56" s="13" t="str">
        <x:v>SOURCE_BASIS_STATED_IN_OUTPUT_ROW</x:v>
      </x:c>
      <x:c r="H5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6" s="13" t="str">
        <x:v>Source-controlled carry-forward, classification, or qualitative risk/interface mapping; no measured data created.</x:v>
      </x:c>
      <x:c r="J56" s="12" t="str">
        <x:v>FDB-0025_READ_ONLY</x:v>
      </x:c>
      <x:c r="K56" s="12" t="str">
        <x:v>TRACEABLE</x:v>
      </x:c>
      <x:c r="L56" s="13" t="str">
        <x:v>AER-FC002-16-T700-PP-SHP</x:v>
      </x:c>
      <x:c r="M56" s="12" t="str">
        <x:v>MODEL_DERIVED</x:v>
      </x:c>
      <x:c r="N56" s="12" t="str">
        <x:v>MODEL-DERIVED / NOT EMPIRICAL</x:v>
      </x:c>
      <x:c r="O56" s="12" t="str">
        <x:v>NOT_EMPIRICAL</x:v>
      </x:c>
      <x:c r="P56" s="12" t="str">
        <x:v>NOT_COMPLETED</x:v>
      </x:c>
    </x:row>
    <x:row r="57" ht="58" customHeight="1">
      <x:c r="A57" s="12" t="str">
        <x:v>TRACE-G-C1-000056</x:v>
      </x:c>
      <x:c r="B57" s="12" t="str">
        <x:v>CANDIDATE_PARAMETER</x:v>
      </x:c>
      <x:c r="C57" s="12" t="str">
        <x:v>CPAR-G-C1-000038</x:v>
      </x:c>
      <x:c r="D57" s="12" t="str">
        <x:v>DESIGN-G-C1-000002</x:v>
      </x:c>
      <x:c r="E57" s="12" t="str">
        <x:v>candidate_parameter_registry.csv</x:v>
      </x:c>
      <x:c r="F57" s="12" t="str">
        <x:v>FDB-0025|STAGE G-B8 REV1|STAGE G-B9 REV0|STAGE G-B10 REV0</x:v>
      </x:c>
      <x:c r="G57" s="13" t="str">
        <x:v>SOURCE_BASIS_STATED_IN_OUTPUT_ROW</x:v>
      </x:c>
      <x:c r="H5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7" s="13" t="str">
        <x:v>Source-controlled carry-forward, classification, or qualitative risk/interface mapping; no measured data created.</x:v>
      </x:c>
      <x:c r="J57" s="12" t="str">
        <x:v>FDB-0025_READ_ONLY</x:v>
      </x:c>
      <x:c r="K57" s="12" t="str">
        <x:v>TRACEABLE</x:v>
      </x:c>
      <x:c r="L57" s="13" t="str">
        <x:v>AER-FC002-16-T700-PP-SHP</x:v>
      </x:c>
      <x:c r="M57" s="12" t="str">
        <x:v>MODEL_DERIVED</x:v>
      </x:c>
      <x:c r="N57" s="12" t="str">
        <x:v>MODEL-DERIVED / NOT EMPIRICAL</x:v>
      </x:c>
      <x:c r="O57" s="12" t="str">
        <x:v>NOT_EMPIRICAL</x:v>
      </x:c>
      <x:c r="P57" s="12" t="str">
        <x:v>NOT_COMPLETED</x:v>
      </x:c>
    </x:row>
    <x:row r="58" ht="58" customHeight="1">
      <x:c r="A58" s="12" t="str">
        <x:v>TRACE-G-C1-000057</x:v>
      </x:c>
      <x:c r="B58" s="12" t="str">
        <x:v>CANDIDATE_PARAMETER</x:v>
      </x:c>
      <x:c r="C58" s="12" t="str">
        <x:v>CPAR-G-C1-000039</x:v>
      </x:c>
      <x:c r="D58" s="12" t="str">
        <x:v>DESIGN-G-C1-000002</x:v>
      </x:c>
      <x:c r="E58" s="12" t="str">
        <x:v>candidate_parameter_registry.csv</x:v>
      </x:c>
      <x:c r="F58" s="12" t="str">
        <x:v>FDB-0025|STAGE G-B8 REV1|STAGE G-B9 REV0|STAGE G-B10 REV0</x:v>
      </x:c>
      <x:c r="G58" s="13" t="str">
        <x:v>SOURCE_BASIS_STATED_IN_OUTPUT_ROW</x:v>
      </x:c>
      <x:c r="H5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8" s="13" t="str">
        <x:v>Source-controlled carry-forward, classification, or qualitative risk/interface mapping; no measured data created.</x:v>
      </x:c>
      <x:c r="J58" s="12" t="str">
        <x:v>FDB-0025_READ_ONLY</x:v>
      </x:c>
      <x:c r="K58" s="12" t="str">
        <x:v>TRACEABLE</x:v>
      </x:c>
      <x:c r="L58" s="13" t="str">
        <x:v>AER-FC002-16-T700-PP-SHP</x:v>
      </x:c>
      <x:c r="M58" s="12" t="str">
        <x:v>MODEL_DERIVED</x:v>
      </x:c>
      <x:c r="N58" s="12" t="str">
        <x:v>MODEL-DERIVED / NOT EMPIRICAL</x:v>
      </x:c>
      <x:c r="O58" s="12" t="str">
        <x:v>NOT_EMPIRICAL</x:v>
      </x:c>
      <x:c r="P58" s="12" t="str">
        <x:v>NOT_COMPLETED</x:v>
      </x:c>
    </x:row>
    <x:row r="59" ht="58" customHeight="1">
      <x:c r="A59" s="12" t="str">
        <x:v>TRACE-G-C1-000058</x:v>
      </x:c>
      <x:c r="B59" s="12" t="str">
        <x:v>CANDIDATE_PARAMETER</x:v>
      </x:c>
      <x:c r="C59" s="12" t="str">
        <x:v>CPAR-G-C1-000040</x:v>
      </x:c>
      <x:c r="D59" s="12" t="str">
        <x:v>DESIGN-G-C1-000002</x:v>
      </x:c>
      <x:c r="E59" s="12" t="str">
        <x:v>candidate_parameter_registry.csv</x:v>
      </x:c>
      <x:c r="F59" s="12" t="str">
        <x:v>FDB-0025|STAGE G-B8 REV1|STAGE G-B9 REV0|STAGE G-B10 REV0</x:v>
      </x:c>
      <x:c r="G59" s="13" t="str">
        <x:v>SOURCE_BASIS_STATED_IN_OUTPUT_ROW</x:v>
      </x:c>
      <x:c r="H5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59" s="13" t="str">
        <x:v>Source-controlled carry-forward, classification, or qualitative risk/interface mapping; no measured data created.</x:v>
      </x:c>
      <x:c r="J59" s="12" t="str">
        <x:v>FDB-0025_READ_ONLY</x:v>
      </x:c>
      <x:c r="K59" s="12" t="str">
        <x:v>TRACEABLE</x:v>
      </x:c>
      <x:c r="L59" s="13" t="str">
        <x:v>AER-FC002-16-T700-PP-SHP</x:v>
      </x:c>
      <x:c r="M59" s="12" t="str">
        <x:v>MODEL_DERIVED</x:v>
      </x:c>
      <x:c r="N59" s="12" t="str">
        <x:v>MODEL-DERIVED / NOT EMPIRICAL</x:v>
      </x:c>
      <x:c r="O59" s="12" t="str">
        <x:v>NOT_EMPIRICAL</x:v>
      </x:c>
      <x:c r="P59" s="12" t="str">
        <x:v>NOT_COMPLETED</x:v>
      </x:c>
    </x:row>
    <x:row r="60" ht="58" customHeight="1">
      <x:c r="A60" s="12" t="str">
        <x:v>TRACE-G-C1-000059</x:v>
      </x:c>
      <x:c r="B60" s="12" t="str">
        <x:v>CANDIDATE_PARAMETER</x:v>
      </x:c>
      <x:c r="C60" s="12" t="str">
        <x:v>CPAR-G-C1-000041</x:v>
      </x:c>
      <x:c r="D60" s="12" t="str">
        <x:v>DESIGN-G-C1-000002</x:v>
      </x:c>
      <x:c r="E60" s="12" t="str">
        <x:v>candidate_parameter_registry.csv</x:v>
      </x:c>
      <x:c r="F60" s="12" t="str">
        <x:v>FDB-0025|STAGE G-B8 REV1|STAGE G-B9 REV0|STAGE G-B10 REV0</x:v>
      </x:c>
      <x:c r="G60" s="13" t="str">
        <x:v>SOURCE_BASIS_STATED_IN_OUTPUT_ROW</x:v>
      </x:c>
      <x:c r="H6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0" s="13" t="str">
        <x:v>Source-controlled carry-forward, classification, or qualitative risk/interface mapping; no measured data created.</x:v>
      </x:c>
      <x:c r="J60" s="12" t="str">
        <x:v>FDB-0025_READ_ONLY</x:v>
      </x:c>
      <x:c r="K60" s="12" t="str">
        <x:v>TRACEABLE</x:v>
      </x:c>
      <x:c r="L60" s="13" t="str">
        <x:v>AER-FC002-16-T700-PP-SHP</x:v>
      </x:c>
      <x:c r="M60" s="12" t="str">
        <x:v>MODEL_DERIVED</x:v>
      </x:c>
      <x:c r="N60" s="12" t="str">
        <x:v>MODEL-DERIVED / NOT EMPIRICAL</x:v>
      </x:c>
      <x:c r="O60" s="12" t="str">
        <x:v>NOT_EMPIRICAL</x:v>
      </x:c>
      <x:c r="P60" s="12" t="str">
        <x:v>NOT_COMPLETED</x:v>
      </x:c>
    </x:row>
    <x:row r="61" ht="58" customHeight="1">
      <x:c r="A61" s="12" t="str">
        <x:v>TRACE-G-C1-000060</x:v>
      </x:c>
      <x:c r="B61" s="12" t="str">
        <x:v>CANDIDATE_PARAMETER</x:v>
      </x:c>
      <x:c r="C61" s="12" t="str">
        <x:v>CPAR-G-C1-000042</x:v>
      </x:c>
      <x:c r="D61" s="12" t="str">
        <x:v>DESIGN-G-C1-000002</x:v>
      </x:c>
      <x:c r="E61" s="12" t="str">
        <x:v>candidate_parameter_registry.csv</x:v>
      </x:c>
      <x:c r="F61" s="12" t="str">
        <x:v>FDB-0025|STAGE G-B8 REV1|STAGE G-B9 REV0|STAGE G-B10 REV0</x:v>
      </x:c>
      <x:c r="G61" s="13" t="str">
        <x:v>SOURCE_BASIS_STATED_IN_OUTPUT_ROW</x:v>
      </x:c>
      <x:c r="H6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1" s="13" t="str">
        <x:v>Source-controlled carry-forward, classification, or qualitative risk/interface mapping; no measured data created.</x:v>
      </x:c>
      <x:c r="J61" s="12" t="str">
        <x:v>FDB-0025_READ_ONLY</x:v>
      </x:c>
      <x:c r="K61" s="12" t="str">
        <x:v>TRACEABLE</x:v>
      </x:c>
      <x:c r="L61" s="13" t="str">
        <x:v>AER-FC002-16-T700-PP-SHP</x:v>
      </x:c>
      <x:c r="M61" s="12" t="str">
        <x:v>MODEL_DERIVED</x:v>
      </x:c>
      <x:c r="N61" s="12" t="str">
        <x:v>MODEL-DERIVED / NOT EMPIRICAL</x:v>
      </x:c>
      <x:c r="O61" s="12" t="str">
        <x:v>NOT_EMPIRICAL</x:v>
      </x:c>
      <x:c r="P61" s="12" t="str">
        <x:v>NOT_COMPLETED</x:v>
      </x:c>
    </x:row>
    <x:row r="62" ht="58" customHeight="1">
      <x:c r="A62" s="12" t="str">
        <x:v>TRACE-G-C1-000061</x:v>
      </x:c>
      <x:c r="B62" s="12" t="str">
        <x:v>CANDIDATE_PARAMETER</x:v>
      </x:c>
      <x:c r="C62" s="12" t="str">
        <x:v>CPAR-G-C1-000043</x:v>
      </x:c>
      <x:c r="D62" s="12" t="str">
        <x:v>DESIGN-G-C1-000002</x:v>
      </x:c>
      <x:c r="E62" s="12" t="str">
        <x:v>candidate_parameter_registry.csv</x:v>
      </x:c>
      <x:c r="F62" s="12" t="str">
        <x:v>FDB-0025|STAGE G-B8 REV1|STAGE G-B9 REV0|STAGE G-B10 REV0</x:v>
      </x:c>
      <x:c r="G62" s="13" t="str">
        <x:v>SOURCE_BASIS_STATED_IN_OUTPUT_ROW</x:v>
      </x:c>
      <x:c r="H6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2" s="13" t="str">
        <x:v>Source-controlled carry-forward, classification, or qualitative risk/interface mapping; no measured data created.</x:v>
      </x:c>
      <x:c r="J62" s="12" t="str">
        <x:v>FDB-0025_READ_ONLY</x:v>
      </x:c>
      <x:c r="K62" s="12" t="str">
        <x:v>TRACEABLE</x:v>
      </x:c>
      <x:c r="L62" s="13" t="str">
        <x:v>AER-FC002-16-T700-PP-SHP</x:v>
      </x:c>
      <x:c r="M62" s="12" t="str">
        <x:v>MODEL_DERIVED</x:v>
      </x:c>
      <x:c r="N62" s="12" t="str">
        <x:v>MODEL-DERIVED / NOT EMPIRICAL</x:v>
      </x:c>
      <x:c r="O62" s="12" t="str">
        <x:v>NOT_EMPIRICAL</x:v>
      </x:c>
      <x:c r="P62" s="12" t="str">
        <x:v>NOT_COMPLETED</x:v>
      </x:c>
    </x:row>
    <x:row r="63" ht="58" customHeight="1">
      <x:c r="A63" s="12" t="str">
        <x:v>TRACE-G-C1-000062</x:v>
      </x:c>
      <x:c r="B63" s="12" t="str">
        <x:v>CANDIDATE_PARAMETER</x:v>
      </x:c>
      <x:c r="C63" s="12" t="str">
        <x:v>CPAR-G-C1-000044</x:v>
      </x:c>
      <x:c r="D63" s="12" t="str">
        <x:v>DESIGN-G-C1-000002</x:v>
      </x:c>
      <x:c r="E63" s="12" t="str">
        <x:v>candidate_parameter_registry.csv</x:v>
      </x:c>
      <x:c r="F63" s="12" t="str">
        <x:v>FDB-0025|STAGE G-B8 REV1|STAGE G-B9 REV0|STAGE G-B10 REV0</x:v>
      </x:c>
      <x:c r="G63" s="13" t="str">
        <x:v>SOURCE_BASIS_STATED_IN_OUTPUT_ROW</x:v>
      </x:c>
      <x:c r="H6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3" s="13" t="str">
        <x:v>Source-controlled carry-forward, classification, or qualitative risk/interface mapping; no measured data created.</x:v>
      </x:c>
      <x:c r="J63" s="12" t="str">
        <x:v>FDB-0025_READ_ONLY</x:v>
      </x:c>
      <x:c r="K63" s="12" t="str">
        <x:v>TRACEABLE</x:v>
      </x:c>
      <x:c r="L63" s="13" t="str">
        <x:v>AER-FC002-16-T700-PP-SHP</x:v>
      </x:c>
      <x:c r="M63" s="12" t="str">
        <x:v>MODEL_DERIVED</x:v>
      </x:c>
      <x:c r="N63" s="12" t="str">
        <x:v>MODEL-DERIVED / NOT EMPIRICAL</x:v>
      </x:c>
      <x:c r="O63" s="12" t="str">
        <x:v>NOT_EMPIRICAL</x:v>
      </x:c>
      <x:c r="P63" s="12" t="str">
        <x:v>NOT_COMPLETED</x:v>
      </x:c>
    </x:row>
    <x:row r="64" ht="58" customHeight="1">
      <x:c r="A64" s="12" t="str">
        <x:v>TRACE-G-C1-000063</x:v>
      </x:c>
      <x:c r="B64" s="12" t="str">
        <x:v>CANDIDATE_PARAMETER</x:v>
      </x:c>
      <x:c r="C64" s="12" t="str">
        <x:v>CPAR-G-C1-000045</x:v>
      </x:c>
      <x:c r="D64" s="12" t="str">
        <x:v>DESIGN-G-C1-000002</x:v>
      </x:c>
      <x:c r="E64" s="12" t="str">
        <x:v>candidate_parameter_registry.csv</x:v>
      </x:c>
      <x:c r="F64" s="12" t="str">
        <x:v>FDB-0025|STAGE G-B8 REV1|STAGE G-B9 REV0|STAGE G-B10 REV0</x:v>
      </x:c>
      <x:c r="G64" s="13" t="str">
        <x:v>SOURCE_BASIS_STATED_IN_OUTPUT_ROW</x:v>
      </x:c>
      <x:c r="H6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4" s="13" t="str">
        <x:v>Source-controlled carry-forward, classification, or qualitative risk/interface mapping; no measured data created.</x:v>
      </x:c>
      <x:c r="J64" s="12" t="str">
        <x:v>FDB-0025_READ_ONLY</x:v>
      </x:c>
      <x:c r="K64" s="12" t="str">
        <x:v>TRACEABLE</x:v>
      </x:c>
      <x:c r="L64" s="13" t="str">
        <x:v>AER-FC002-16-T700-PP-SHP</x:v>
      </x:c>
      <x:c r="M64" s="12" t="str">
        <x:v>MODEL_DERIVED</x:v>
      </x:c>
      <x:c r="N64" s="12" t="str">
        <x:v>MODEL-DERIVED / NOT EMPIRICAL</x:v>
      </x:c>
      <x:c r="O64" s="12" t="str">
        <x:v>NOT_EMPIRICAL</x:v>
      </x:c>
      <x:c r="P64" s="12" t="str">
        <x:v>NOT_COMPLETED</x:v>
      </x:c>
    </x:row>
    <x:row r="65" ht="58" customHeight="1">
      <x:c r="A65" s="12" t="str">
        <x:v>TRACE-G-C1-000064</x:v>
      </x:c>
      <x:c r="B65" s="12" t="str">
        <x:v>CANDIDATE_PARAMETER</x:v>
      </x:c>
      <x:c r="C65" s="12" t="str">
        <x:v>CPAR-G-C1-000046</x:v>
      </x:c>
      <x:c r="D65" s="12" t="str">
        <x:v>DESIGN-G-C1-000002</x:v>
      </x:c>
      <x:c r="E65" s="12" t="str">
        <x:v>candidate_parameter_registry.csv</x:v>
      </x:c>
      <x:c r="F65" s="12" t="str">
        <x:v>FDB-0025|STAGE G-B8 REV1|STAGE G-B9 REV0|STAGE G-B10 REV0</x:v>
      </x:c>
      <x:c r="G65" s="13" t="str">
        <x:v>SOURCE_BASIS_STATED_IN_OUTPUT_ROW</x:v>
      </x:c>
      <x:c r="H6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5" s="13" t="str">
        <x:v>Source-controlled carry-forward, classification, or qualitative risk/interface mapping; no measured data created.</x:v>
      </x:c>
      <x:c r="J65" s="12" t="str">
        <x:v>FDB-0025_READ_ONLY</x:v>
      </x:c>
      <x:c r="K65" s="12" t="str">
        <x:v>TRACEABLE</x:v>
      </x:c>
      <x:c r="L65" s="13" t="str">
        <x:v>AER-FC002-16-T700-PP-SHP</x:v>
      </x:c>
      <x:c r="M65" s="12" t="str">
        <x:v>MODEL_DERIVED</x:v>
      </x:c>
      <x:c r="N65" s="12" t="str">
        <x:v>MODEL-DERIVED / NOT EMPIRICAL</x:v>
      </x:c>
      <x:c r="O65" s="12" t="str">
        <x:v>NOT_EMPIRICAL</x:v>
      </x:c>
      <x:c r="P65" s="12" t="str">
        <x:v>NOT_COMPLETED</x:v>
      </x:c>
    </x:row>
    <x:row r="66" ht="58" customHeight="1">
      <x:c r="A66" s="12" t="str">
        <x:v>TRACE-G-C1-000065</x:v>
      </x:c>
      <x:c r="B66" s="12" t="str">
        <x:v>CANDIDATE_PARAMETER</x:v>
      </x:c>
      <x:c r="C66" s="12" t="str">
        <x:v>CPAR-G-C1-000047</x:v>
      </x:c>
      <x:c r="D66" s="12" t="str">
        <x:v>DESIGN-G-C1-000002</x:v>
      </x:c>
      <x:c r="E66" s="12" t="str">
        <x:v>candidate_parameter_registry.csv</x:v>
      </x:c>
      <x:c r="F66" s="12" t="str">
        <x:v>FDB-0025|STAGE G-B8 REV1|STAGE G-B9 REV0|STAGE G-B10 REV0</x:v>
      </x:c>
      <x:c r="G66" s="13" t="str">
        <x:v>SOURCE_BASIS_STATED_IN_OUTPUT_ROW</x:v>
      </x:c>
      <x:c r="H6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6" s="13" t="str">
        <x:v>Source-controlled carry-forward, classification, or qualitative risk/interface mapping; no measured data created.</x:v>
      </x:c>
      <x:c r="J66" s="12" t="str">
        <x:v>FDB-0025_READ_ONLY</x:v>
      </x:c>
      <x:c r="K66" s="12" t="str">
        <x:v>TRACEABLE</x:v>
      </x:c>
      <x:c r="L66" s="13" t="str">
        <x:v>AER-FC002-16-T700-PP-SHP</x:v>
      </x:c>
      <x:c r="M66" s="12" t="str">
        <x:v>MODEL_DERIVED</x:v>
      </x:c>
      <x:c r="N66" s="12" t="str">
        <x:v>MODEL-DERIVED / NOT EMPIRICAL</x:v>
      </x:c>
      <x:c r="O66" s="12" t="str">
        <x:v>NOT_EMPIRICAL</x:v>
      </x:c>
      <x:c r="P66" s="12" t="str">
        <x:v>NOT_COMPLETED</x:v>
      </x:c>
    </x:row>
    <x:row r="67" ht="58" customHeight="1">
      <x:c r="A67" s="12" t="str">
        <x:v>TRACE-G-C1-000066</x:v>
      </x:c>
      <x:c r="B67" s="12" t="str">
        <x:v>CANDIDATE_PARAMETER</x:v>
      </x:c>
      <x:c r="C67" s="12" t="str">
        <x:v>CPAR-G-C1-000048</x:v>
      </x:c>
      <x:c r="D67" s="12" t="str">
        <x:v>DESIGN-G-C1-000002</x:v>
      </x:c>
      <x:c r="E67" s="12" t="str">
        <x:v>candidate_parameter_registry.csv</x:v>
      </x:c>
      <x:c r="F67" s="12" t="str">
        <x:v>FDB-0025|STAGE G-B8 REV1|STAGE G-B9 REV0|STAGE G-B10 REV0</x:v>
      </x:c>
      <x:c r="G67" s="13" t="str">
        <x:v>SOURCE_BASIS_STATED_IN_OUTPUT_ROW</x:v>
      </x:c>
      <x:c r="H6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7" s="13" t="str">
        <x:v>Source-controlled carry-forward, classification, or qualitative risk/interface mapping; no measured data created.</x:v>
      </x:c>
      <x:c r="J67" s="12" t="str">
        <x:v>FDB-0025_READ_ONLY</x:v>
      </x:c>
      <x:c r="K67" s="12" t="str">
        <x:v>TRACEABLE</x:v>
      </x:c>
      <x:c r="L67" s="13" t="str">
        <x:v>AER-FC002-16-T700-PP-SHP</x:v>
      </x:c>
      <x:c r="M67" s="12" t="str">
        <x:v>MODEL_DERIVED</x:v>
      </x:c>
      <x:c r="N67" s="12" t="str">
        <x:v>MODEL-DERIVED / NOT EMPIRICAL</x:v>
      </x:c>
      <x:c r="O67" s="12" t="str">
        <x:v>NOT_EMPIRICAL</x:v>
      </x:c>
      <x:c r="P67" s="12" t="str">
        <x:v>NOT_COMPLETED</x:v>
      </x:c>
    </x:row>
    <x:row r="68" ht="58" customHeight="1">
      <x:c r="A68" s="12" t="str">
        <x:v>TRACE-G-C1-000067</x:v>
      </x:c>
      <x:c r="B68" s="12" t="str">
        <x:v>CANDIDATE_PARAMETER</x:v>
      </x:c>
      <x:c r="C68" s="12" t="str">
        <x:v>CPAR-G-C1-000049</x:v>
      </x:c>
      <x:c r="D68" s="12" t="str">
        <x:v>DESIGN-G-C1-000002</x:v>
      </x:c>
      <x:c r="E68" s="12" t="str">
        <x:v>candidate_parameter_registry.csv</x:v>
      </x:c>
      <x:c r="F68" s="12" t="str">
        <x:v>FDB-0025|STAGE G-B8 REV1|STAGE G-B9 REV0|STAGE G-B10 REV0</x:v>
      </x:c>
      <x:c r="G68" s="13" t="str">
        <x:v>SOURCE_BASIS_STATED_IN_OUTPUT_ROW</x:v>
      </x:c>
      <x:c r="H6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8" s="13" t="str">
        <x:v>Source-controlled carry-forward, classification, or qualitative risk/interface mapping; no measured data created.</x:v>
      </x:c>
      <x:c r="J68" s="12" t="str">
        <x:v>FDB-0025_READ_ONLY</x:v>
      </x:c>
      <x:c r="K68" s="12" t="str">
        <x:v>TRACEABLE</x:v>
      </x:c>
      <x:c r="L68" s="13" t="str">
        <x:v>AER-FC002-16-T700-PP-SHP</x:v>
      </x:c>
      <x:c r="M68" s="12" t="str">
        <x:v>MODEL_DERIVED</x:v>
      </x:c>
      <x:c r="N68" s="12" t="str">
        <x:v>MODEL-DERIVED / NOT EMPIRICAL</x:v>
      </x:c>
      <x:c r="O68" s="12" t="str">
        <x:v>NOT_EMPIRICAL</x:v>
      </x:c>
      <x:c r="P68" s="12" t="str">
        <x:v>NOT_COMPLETED</x:v>
      </x:c>
    </x:row>
    <x:row r="69" ht="58" customHeight="1">
      <x:c r="A69" s="12" t="str">
        <x:v>TRACE-G-C1-000068</x:v>
      </x:c>
      <x:c r="B69" s="12" t="str">
        <x:v>CANDIDATE_PARAMETER</x:v>
      </x:c>
      <x:c r="C69" s="12" t="str">
        <x:v>CPAR-G-C1-000050</x:v>
      </x:c>
      <x:c r="D69" s="12" t="str">
        <x:v>DESIGN-G-C1-000002</x:v>
      </x:c>
      <x:c r="E69" s="12" t="str">
        <x:v>candidate_parameter_registry.csv</x:v>
      </x:c>
      <x:c r="F69" s="12" t="str">
        <x:v>FDB-0025|STAGE G-B8 REV1|STAGE G-B9 REV0|STAGE G-B10 REV0</x:v>
      </x:c>
      <x:c r="G69" s="13" t="str">
        <x:v>SOURCE_BASIS_STATED_IN_OUTPUT_ROW</x:v>
      </x:c>
      <x:c r="H6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69" s="13" t="str">
        <x:v>Source-controlled carry-forward, classification, or qualitative risk/interface mapping; no measured data created.</x:v>
      </x:c>
      <x:c r="J69" s="12" t="str">
        <x:v>FDB-0025_READ_ONLY</x:v>
      </x:c>
      <x:c r="K69" s="12" t="str">
        <x:v>TRACEABLE</x:v>
      </x:c>
      <x:c r="L69" s="13" t="str">
        <x:v>AER-FC002-16-T700-PP-SHP</x:v>
      </x:c>
      <x:c r="M69" s="12" t="str">
        <x:v>MODEL_DERIVED</x:v>
      </x:c>
      <x:c r="N69" s="12" t="str">
        <x:v>MODEL-DERIVED / NOT EMPIRICAL</x:v>
      </x:c>
      <x:c r="O69" s="12" t="str">
        <x:v>NOT_EMPIRICAL</x:v>
      </x:c>
      <x:c r="P69" s="12" t="str">
        <x:v>NOT_COMPLETED</x:v>
      </x:c>
    </x:row>
    <x:row r="70" ht="58" customHeight="1">
      <x:c r="A70" s="12" t="str">
        <x:v>TRACE-G-C1-000069</x:v>
      </x:c>
      <x:c r="B70" s="12" t="str">
        <x:v>CANDIDATE_PARAMETER</x:v>
      </x:c>
      <x:c r="C70" s="12" t="str">
        <x:v>CPAR-G-C1-000051</x:v>
      </x:c>
      <x:c r="D70" s="12" t="str">
        <x:v>DESIGN-G-C1-000002</x:v>
      </x:c>
      <x:c r="E70" s="12" t="str">
        <x:v>candidate_parameter_registry.csv</x:v>
      </x:c>
      <x:c r="F70" s="12" t="str">
        <x:v>FDB-0025|STAGE G-B8 REV1|STAGE G-B9 REV0|STAGE G-B10 REV0</x:v>
      </x:c>
      <x:c r="G70" s="13" t="str">
        <x:v>SOURCE_BASIS_STATED_IN_OUTPUT_ROW</x:v>
      </x:c>
      <x:c r="H7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0" s="13" t="str">
        <x:v>Source-controlled carry-forward, classification, or qualitative risk/interface mapping; no measured data created.</x:v>
      </x:c>
      <x:c r="J70" s="12" t="str">
        <x:v>FDB-0025_READ_ONLY</x:v>
      </x:c>
      <x:c r="K70" s="12" t="str">
        <x:v>TRACEABLE</x:v>
      </x:c>
      <x:c r="L70" s="13" t="str">
        <x:v>AER-FC002-16-T700-PP-SHP</x:v>
      </x:c>
      <x:c r="M70" s="12" t="str">
        <x:v>MODEL_DERIVED</x:v>
      </x:c>
      <x:c r="N70" s="12" t="str">
        <x:v>MODEL-DERIVED / NOT EMPIRICAL</x:v>
      </x:c>
      <x:c r="O70" s="12" t="str">
        <x:v>NOT_EMPIRICAL</x:v>
      </x:c>
      <x:c r="P70" s="12" t="str">
        <x:v>NOT_COMPLETED</x:v>
      </x:c>
    </x:row>
    <x:row r="71" ht="58" customHeight="1">
      <x:c r="A71" s="12" t="str">
        <x:v>TRACE-G-C1-000070</x:v>
      </x:c>
      <x:c r="B71" s="12" t="str">
        <x:v>CANDIDATE_PARAMETER</x:v>
      </x:c>
      <x:c r="C71" s="12" t="str">
        <x:v>CPAR-G-C1-000052</x:v>
      </x:c>
      <x:c r="D71" s="12" t="str">
        <x:v>DESIGN-G-C1-000002</x:v>
      </x:c>
      <x:c r="E71" s="12" t="str">
        <x:v>candidate_parameter_registry.csv</x:v>
      </x:c>
      <x:c r="F71" s="12" t="str">
        <x:v>FDB-0025|STAGE G-B8 REV1|STAGE G-B9 REV0|STAGE G-B10 REV0</x:v>
      </x:c>
      <x:c r="G71" s="13" t="str">
        <x:v>SOURCE_BASIS_STATED_IN_OUTPUT_ROW</x:v>
      </x:c>
      <x:c r="H7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1" s="13" t="str">
        <x:v>Source-controlled carry-forward, classification, or qualitative risk/interface mapping; no measured data created.</x:v>
      </x:c>
      <x:c r="J71" s="12" t="str">
        <x:v>FDB-0025_READ_ONLY</x:v>
      </x:c>
      <x:c r="K71" s="12" t="str">
        <x:v>TRACEABLE</x:v>
      </x:c>
      <x:c r="L71" s="13" t="str">
        <x:v>AER-FC002-16-T700-PP-SHP</x:v>
      </x:c>
      <x:c r="M71" s="12" t="str">
        <x:v>MODEL_DERIVED</x:v>
      </x:c>
      <x:c r="N71" s="12" t="str">
        <x:v>MODEL-DERIVED / NOT EMPIRICAL</x:v>
      </x:c>
      <x:c r="O71" s="12" t="str">
        <x:v>NOT_EMPIRICAL</x:v>
      </x:c>
      <x:c r="P71" s="12" t="str">
        <x:v>NOT_COMPLETED</x:v>
      </x:c>
    </x:row>
    <x:row r="72" ht="58" customHeight="1">
      <x:c r="A72" s="12" t="str">
        <x:v>TRACE-G-C1-000071</x:v>
      </x:c>
      <x:c r="B72" s="12" t="str">
        <x:v>CANDIDATE_PARAMETER</x:v>
      </x:c>
      <x:c r="C72" s="12" t="str">
        <x:v>CPAR-G-C1-000053</x:v>
      </x:c>
      <x:c r="D72" s="12" t="str">
        <x:v>DESIGN-G-C1-000002</x:v>
      </x:c>
      <x:c r="E72" s="12" t="str">
        <x:v>candidate_parameter_registry.csv</x:v>
      </x:c>
      <x:c r="F72" s="12" t="str">
        <x:v>FDB-0025|STAGE G-B8 REV1|STAGE G-B9 REV0|STAGE G-B10 REV0</x:v>
      </x:c>
      <x:c r="G72" s="13" t="str">
        <x:v>SOURCE_BASIS_STATED_IN_OUTPUT_ROW</x:v>
      </x:c>
      <x:c r="H7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2" s="13" t="str">
        <x:v>Source-controlled carry-forward, classification, or qualitative risk/interface mapping; no measured data created.</x:v>
      </x:c>
      <x:c r="J72" s="12" t="str">
        <x:v>FDB-0025_READ_ONLY</x:v>
      </x:c>
      <x:c r="K72" s="12" t="str">
        <x:v>TRACEABLE</x:v>
      </x:c>
      <x:c r="L72" s="13" t="str">
        <x:v>AER-FC002-16-T700-PP-SHP</x:v>
      </x:c>
      <x:c r="M72" s="12" t="str">
        <x:v>MODEL_DERIVED</x:v>
      </x:c>
      <x:c r="N72" s="12" t="str">
        <x:v>MODEL-DERIVED / NOT EMPIRICAL</x:v>
      </x:c>
      <x:c r="O72" s="12" t="str">
        <x:v>NOT_EMPIRICAL</x:v>
      </x:c>
      <x:c r="P72" s="12" t="str">
        <x:v>NOT_COMPLETED</x:v>
      </x:c>
    </x:row>
    <x:row r="73" ht="58" customHeight="1">
      <x:c r="A73" s="12" t="str">
        <x:v>TRACE-G-C1-000072</x:v>
      </x:c>
      <x:c r="B73" s="12" t="str">
        <x:v>CANDIDATE_PARAMETER</x:v>
      </x:c>
      <x:c r="C73" s="12" t="str">
        <x:v>CPAR-G-C1-000054</x:v>
      </x:c>
      <x:c r="D73" s="12" t="str">
        <x:v>DESIGN-G-C1-000002</x:v>
      </x:c>
      <x:c r="E73" s="12" t="str">
        <x:v>candidate_parameter_registry.csv</x:v>
      </x:c>
      <x:c r="F73" s="12" t="str">
        <x:v>FDB-0025|STAGE G-B8 REV1|STAGE G-B9 REV0|STAGE G-B10 REV0</x:v>
      </x:c>
      <x:c r="G73" s="13" t="str">
        <x:v>SOURCE_BASIS_STATED_IN_OUTPUT_ROW</x:v>
      </x:c>
      <x:c r="H7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3" s="13" t="str">
        <x:v>Source-controlled carry-forward, classification, or qualitative risk/interface mapping; no measured data created.</x:v>
      </x:c>
      <x:c r="J73" s="12" t="str">
        <x:v>FDB-0025_READ_ONLY</x:v>
      </x:c>
      <x:c r="K73" s="12" t="str">
        <x:v>TRACEABLE</x:v>
      </x:c>
      <x:c r="L73" s="13" t="str">
        <x:v>AER-FC002-16-T700-PP-SHP</x:v>
      </x:c>
      <x:c r="M73" s="12" t="str">
        <x:v>MODEL_DERIVED</x:v>
      </x:c>
      <x:c r="N73" s="12" t="str">
        <x:v>MODEL-DERIVED / NOT EMPIRICAL</x:v>
      </x:c>
      <x:c r="O73" s="12" t="str">
        <x:v>NOT_EMPIRICAL</x:v>
      </x:c>
      <x:c r="P73" s="12" t="str">
        <x:v>NOT_COMPLETED</x:v>
      </x:c>
    </x:row>
    <x:row r="74" ht="58" customHeight="1">
      <x:c r="A74" s="12" t="str">
        <x:v>TRACE-G-C1-000073</x:v>
      </x:c>
      <x:c r="B74" s="12" t="str">
        <x:v>CANDIDATE_PARAMETER</x:v>
      </x:c>
      <x:c r="C74" s="12" t="str">
        <x:v>CPAR-G-C1-000055</x:v>
      </x:c>
      <x:c r="D74" s="12" t="str">
        <x:v>DESIGN-G-C1-000003</x:v>
      </x:c>
      <x:c r="E74" s="12" t="str">
        <x:v>candidate_parameter_registry.csv</x:v>
      </x:c>
      <x:c r="F74" s="12" t="str">
        <x:v>FDB-0025|STAGE G-B8 REV1|STAGE G-B9 REV0|STAGE G-B10 REV0</x:v>
      </x:c>
      <x:c r="G74" s="13" t="str">
        <x:v>SOURCE_BASIS_STATED_IN_OUTPUT_ROW</x:v>
      </x:c>
      <x:c r="H7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4" s="13" t="str">
        <x:v>Source-controlled carry-forward, classification, or qualitative risk/interface mapping; no measured data created.</x:v>
      </x:c>
      <x:c r="J74" s="12" t="str">
        <x:v>FDB-0025_READ_ONLY</x:v>
      </x:c>
      <x:c r="K74" s="12" t="str">
        <x:v>TRACEABLE</x:v>
      </x:c>
      <x:c r="L74" s="13" t="str">
        <x:v>AER-FC002-16-T700-PP-SHP</x:v>
      </x:c>
      <x:c r="M74" s="12" t="str">
        <x:v>MODEL_DERIVED</x:v>
      </x:c>
      <x:c r="N74" s="12" t="str">
        <x:v>MODEL-DERIVED / NOT EMPIRICAL</x:v>
      </x:c>
      <x:c r="O74" s="12" t="str">
        <x:v>NOT_EMPIRICAL</x:v>
      </x:c>
      <x:c r="P74" s="12" t="str">
        <x:v>NOT_COMPLETED</x:v>
      </x:c>
    </x:row>
    <x:row r="75" ht="58" customHeight="1">
      <x:c r="A75" s="12" t="str">
        <x:v>TRACE-G-C1-000074</x:v>
      </x:c>
      <x:c r="B75" s="12" t="str">
        <x:v>CANDIDATE_PARAMETER</x:v>
      </x:c>
      <x:c r="C75" s="12" t="str">
        <x:v>CPAR-G-C1-000056</x:v>
      </x:c>
      <x:c r="D75" s="12" t="str">
        <x:v>DESIGN-G-C1-000003</x:v>
      </x:c>
      <x:c r="E75" s="12" t="str">
        <x:v>candidate_parameter_registry.csv</x:v>
      </x:c>
      <x:c r="F75" s="12" t="str">
        <x:v>FDB-0025|STAGE G-B8 REV1|STAGE G-B9 REV0|STAGE G-B10 REV0</x:v>
      </x:c>
      <x:c r="G75" s="13" t="str">
        <x:v>SOURCE_BASIS_STATED_IN_OUTPUT_ROW</x:v>
      </x:c>
      <x:c r="H7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5" s="13" t="str">
        <x:v>Source-controlled carry-forward, classification, or qualitative risk/interface mapping; no measured data created.</x:v>
      </x:c>
      <x:c r="J75" s="12" t="str">
        <x:v>FDB-0025_READ_ONLY</x:v>
      </x:c>
      <x:c r="K75" s="12" t="str">
        <x:v>TRACEABLE</x:v>
      </x:c>
      <x:c r="L75" s="13" t="str">
        <x:v>AER-FC002-16-T700-PP-SHP</x:v>
      </x:c>
      <x:c r="M75" s="12" t="str">
        <x:v>MODEL_DERIVED</x:v>
      </x:c>
      <x:c r="N75" s="12" t="str">
        <x:v>MODEL-DERIVED / NOT EMPIRICAL</x:v>
      </x:c>
      <x:c r="O75" s="12" t="str">
        <x:v>NOT_EMPIRICAL</x:v>
      </x:c>
      <x:c r="P75" s="12" t="str">
        <x:v>NOT_COMPLETED</x:v>
      </x:c>
    </x:row>
    <x:row r="76" ht="58" customHeight="1">
      <x:c r="A76" s="12" t="str">
        <x:v>TRACE-G-C1-000075</x:v>
      </x:c>
      <x:c r="B76" s="12" t="str">
        <x:v>CANDIDATE_PARAMETER</x:v>
      </x:c>
      <x:c r="C76" s="12" t="str">
        <x:v>CPAR-G-C1-000057</x:v>
      </x:c>
      <x:c r="D76" s="12" t="str">
        <x:v>DESIGN-G-C1-000003</x:v>
      </x:c>
      <x:c r="E76" s="12" t="str">
        <x:v>candidate_parameter_registry.csv</x:v>
      </x:c>
      <x:c r="F76" s="12" t="str">
        <x:v>FDB-0025|STAGE G-B8 REV1|STAGE G-B9 REV0|STAGE G-B10 REV0</x:v>
      </x:c>
      <x:c r="G76" s="13" t="str">
        <x:v>SOURCE_BASIS_STATED_IN_OUTPUT_ROW</x:v>
      </x:c>
      <x:c r="H7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6" s="13" t="str">
        <x:v>Source-controlled carry-forward, classification, or qualitative risk/interface mapping; no measured data created.</x:v>
      </x:c>
      <x:c r="J76" s="12" t="str">
        <x:v>FDB-0025_READ_ONLY</x:v>
      </x:c>
      <x:c r="K76" s="12" t="str">
        <x:v>TRACEABLE</x:v>
      </x:c>
      <x:c r="L76" s="13" t="str">
        <x:v>AER-FC002-16-T700-PP-SHP</x:v>
      </x:c>
      <x:c r="M76" s="12" t="str">
        <x:v>MODEL_DERIVED</x:v>
      </x:c>
      <x:c r="N76" s="12" t="str">
        <x:v>MODEL-DERIVED / NOT EMPIRICAL</x:v>
      </x:c>
      <x:c r="O76" s="12" t="str">
        <x:v>NOT_EMPIRICAL</x:v>
      </x:c>
      <x:c r="P76" s="12" t="str">
        <x:v>NOT_COMPLETED</x:v>
      </x:c>
    </x:row>
    <x:row r="77" ht="58" customHeight="1">
      <x:c r="A77" s="12" t="str">
        <x:v>TRACE-G-C1-000076</x:v>
      </x:c>
      <x:c r="B77" s="12" t="str">
        <x:v>CANDIDATE_PARAMETER</x:v>
      </x:c>
      <x:c r="C77" s="12" t="str">
        <x:v>CPAR-G-C1-000058</x:v>
      </x:c>
      <x:c r="D77" s="12" t="str">
        <x:v>DESIGN-G-C1-000003</x:v>
      </x:c>
      <x:c r="E77" s="12" t="str">
        <x:v>candidate_parameter_registry.csv</x:v>
      </x:c>
      <x:c r="F77" s="12" t="str">
        <x:v>FDB-0025|STAGE G-B8 REV1|STAGE G-B9 REV0|STAGE G-B10 REV0</x:v>
      </x:c>
      <x:c r="G77" s="13" t="str">
        <x:v>SOURCE_BASIS_STATED_IN_OUTPUT_ROW</x:v>
      </x:c>
      <x:c r="H7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7" s="13" t="str">
        <x:v>Source-controlled carry-forward, classification, or qualitative risk/interface mapping; no measured data created.</x:v>
      </x:c>
      <x:c r="J77" s="12" t="str">
        <x:v>FDB-0025_READ_ONLY</x:v>
      </x:c>
      <x:c r="K77" s="12" t="str">
        <x:v>TRACEABLE</x:v>
      </x:c>
      <x:c r="L77" s="13" t="str">
        <x:v>AER-FC002-16-T700-PP-SHP</x:v>
      </x:c>
      <x:c r="M77" s="12" t="str">
        <x:v>MODEL_DERIVED</x:v>
      </x:c>
      <x:c r="N77" s="12" t="str">
        <x:v>MODEL-DERIVED / NOT EMPIRICAL</x:v>
      </x:c>
      <x:c r="O77" s="12" t="str">
        <x:v>NOT_EMPIRICAL</x:v>
      </x:c>
      <x:c r="P77" s="12" t="str">
        <x:v>NOT_COMPLETED</x:v>
      </x:c>
    </x:row>
    <x:row r="78" ht="58" customHeight="1">
      <x:c r="A78" s="12" t="str">
        <x:v>TRACE-G-C1-000077</x:v>
      </x:c>
      <x:c r="B78" s="12" t="str">
        <x:v>CANDIDATE_PARAMETER</x:v>
      </x:c>
      <x:c r="C78" s="12" t="str">
        <x:v>CPAR-G-C1-000059</x:v>
      </x:c>
      <x:c r="D78" s="12" t="str">
        <x:v>DESIGN-G-C1-000003</x:v>
      </x:c>
      <x:c r="E78" s="12" t="str">
        <x:v>candidate_parameter_registry.csv</x:v>
      </x:c>
      <x:c r="F78" s="12" t="str">
        <x:v>FDB-0025|STAGE G-B8 REV1|STAGE G-B9 REV0|STAGE G-B10 REV0</x:v>
      </x:c>
      <x:c r="G78" s="13" t="str">
        <x:v>SOURCE_BASIS_STATED_IN_OUTPUT_ROW</x:v>
      </x:c>
      <x:c r="H7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8" s="13" t="str">
        <x:v>Source-controlled carry-forward, classification, or qualitative risk/interface mapping; no measured data created.</x:v>
      </x:c>
      <x:c r="J78" s="12" t="str">
        <x:v>FDB-0025_READ_ONLY</x:v>
      </x:c>
      <x:c r="K78" s="12" t="str">
        <x:v>TRACEABLE</x:v>
      </x:c>
      <x:c r="L78" s="13" t="str">
        <x:v>AER-FC002-16-T700-PP-SHP</x:v>
      </x:c>
      <x:c r="M78" s="12" t="str">
        <x:v>MODEL_DERIVED</x:v>
      </x:c>
      <x:c r="N78" s="12" t="str">
        <x:v>MODEL-DERIVED / NOT EMPIRICAL</x:v>
      </x:c>
      <x:c r="O78" s="12" t="str">
        <x:v>NOT_EMPIRICAL</x:v>
      </x:c>
      <x:c r="P78" s="12" t="str">
        <x:v>NOT_COMPLETED</x:v>
      </x:c>
    </x:row>
    <x:row r="79" ht="58" customHeight="1">
      <x:c r="A79" s="12" t="str">
        <x:v>TRACE-G-C1-000078</x:v>
      </x:c>
      <x:c r="B79" s="12" t="str">
        <x:v>CANDIDATE_PARAMETER</x:v>
      </x:c>
      <x:c r="C79" s="12" t="str">
        <x:v>CPAR-G-C1-000060</x:v>
      </x:c>
      <x:c r="D79" s="12" t="str">
        <x:v>DESIGN-G-C1-000003</x:v>
      </x:c>
      <x:c r="E79" s="12" t="str">
        <x:v>candidate_parameter_registry.csv</x:v>
      </x:c>
      <x:c r="F79" s="12" t="str">
        <x:v>FDB-0025|STAGE G-B8 REV1|STAGE G-B9 REV0|STAGE G-B10 REV0</x:v>
      </x:c>
      <x:c r="G79" s="13" t="str">
        <x:v>SOURCE_BASIS_STATED_IN_OUTPUT_ROW</x:v>
      </x:c>
      <x:c r="H7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79" s="13" t="str">
        <x:v>Source-controlled carry-forward, classification, or qualitative risk/interface mapping; no measured data created.</x:v>
      </x:c>
      <x:c r="J79" s="12" t="str">
        <x:v>FDB-0025_READ_ONLY</x:v>
      </x:c>
      <x:c r="K79" s="12" t="str">
        <x:v>TRACEABLE</x:v>
      </x:c>
      <x:c r="L79" s="13" t="str">
        <x:v>AER-FC002-16-T700-PP-SHP</x:v>
      </x:c>
      <x:c r="M79" s="12" t="str">
        <x:v>MODEL_DERIVED</x:v>
      </x:c>
      <x:c r="N79" s="12" t="str">
        <x:v>MODEL-DERIVED / NOT EMPIRICAL</x:v>
      </x:c>
      <x:c r="O79" s="12" t="str">
        <x:v>NOT_EMPIRICAL</x:v>
      </x:c>
      <x:c r="P79" s="12" t="str">
        <x:v>NOT_COMPLETED</x:v>
      </x:c>
    </x:row>
    <x:row r="80" ht="58" customHeight="1">
      <x:c r="A80" s="12" t="str">
        <x:v>TRACE-G-C1-000079</x:v>
      </x:c>
      <x:c r="B80" s="12" t="str">
        <x:v>CANDIDATE_PARAMETER</x:v>
      </x:c>
      <x:c r="C80" s="12" t="str">
        <x:v>CPAR-G-C1-000061</x:v>
      </x:c>
      <x:c r="D80" s="12" t="str">
        <x:v>DESIGN-G-C1-000003</x:v>
      </x:c>
      <x:c r="E80" s="12" t="str">
        <x:v>candidate_parameter_registry.csv</x:v>
      </x:c>
      <x:c r="F80" s="12" t="str">
        <x:v>FDB-0025|STAGE G-B8 REV1|STAGE G-B9 REV0|STAGE G-B10 REV0</x:v>
      </x:c>
      <x:c r="G80" s="13" t="str">
        <x:v>SOURCE_BASIS_STATED_IN_OUTPUT_ROW</x:v>
      </x:c>
      <x:c r="H8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0" s="13" t="str">
        <x:v>Source-controlled carry-forward, classification, or qualitative risk/interface mapping; no measured data created.</x:v>
      </x:c>
      <x:c r="J80" s="12" t="str">
        <x:v>FDB-0025_READ_ONLY</x:v>
      </x:c>
      <x:c r="K80" s="12" t="str">
        <x:v>TRACEABLE</x:v>
      </x:c>
      <x:c r="L80" s="13" t="str">
        <x:v>AER-FC002-16-T700-PP-SHP</x:v>
      </x:c>
      <x:c r="M80" s="12" t="str">
        <x:v>MODEL_DERIVED</x:v>
      </x:c>
      <x:c r="N80" s="12" t="str">
        <x:v>MODEL-DERIVED / NOT EMPIRICAL</x:v>
      </x:c>
      <x:c r="O80" s="12" t="str">
        <x:v>NOT_EMPIRICAL</x:v>
      </x:c>
      <x:c r="P80" s="12" t="str">
        <x:v>NOT_COMPLETED</x:v>
      </x:c>
    </x:row>
    <x:row r="81" ht="58" customHeight="1">
      <x:c r="A81" s="12" t="str">
        <x:v>TRACE-G-C1-000080</x:v>
      </x:c>
      <x:c r="B81" s="12" t="str">
        <x:v>CANDIDATE_PARAMETER</x:v>
      </x:c>
      <x:c r="C81" s="12" t="str">
        <x:v>CPAR-G-C1-000062</x:v>
      </x:c>
      <x:c r="D81" s="12" t="str">
        <x:v>DESIGN-G-C1-000003</x:v>
      </x:c>
      <x:c r="E81" s="12" t="str">
        <x:v>candidate_parameter_registry.csv</x:v>
      </x:c>
      <x:c r="F81" s="12" t="str">
        <x:v>FDB-0025|STAGE G-B8 REV1|STAGE G-B9 REV0|STAGE G-B10 REV0</x:v>
      </x:c>
      <x:c r="G81" s="13" t="str">
        <x:v>SOURCE_BASIS_STATED_IN_OUTPUT_ROW</x:v>
      </x:c>
      <x:c r="H8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1" s="13" t="str">
        <x:v>Source-controlled carry-forward, classification, or qualitative risk/interface mapping; no measured data created.</x:v>
      </x:c>
      <x:c r="J81" s="12" t="str">
        <x:v>FDB-0025_READ_ONLY</x:v>
      </x:c>
      <x:c r="K81" s="12" t="str">
        <x:v>TRACEABLE</x:v>
      </x:c>
      <x:c r="L81" s="13" t="str">
        <x:v>AER-FC002-16-T700-PP-SHP</x:v>
      </x:c>
      <x:c r="M81" s="12" t="str">
        <x:v>MODEL_DERIVED</x:v>
      </x:c>
      <x:c r="N81" s="12" t="str">
        <x:v>MODEL-DERIVED / NOT EMPIRICAL</x:v>
      </x:c>
      <x:c r="O81" s="12" t="str">
        <x:v>NOT_EMPIRICAL</x:v>
      </x:c>
      <x:c r="P81" s="12" t="str">
        <x:v>NOT_COMPLETED</x:v>
      </x:c>
    </x:row>
    <x:row r="82" ht="58" customHeight="1">
      <x:c r="A82" s="12" t="str">
        <x:v>TRACE-G-C1-000081</x:v>
      </x:c>
      <x:c r="B82" s="12" t="str">
        <x:v>CANDIDATE_PARAMETER</x:v>
      </x:c>
      <x:c r="C82" s="12" t="str">
        <x:v>CPAR-G-C1-000063</x:v>
      </x:c>
      <x:c r="D82" s="12" t="str">
        <x:v>DESIGN-G-C1-000003</x:v>
      </x:c>
      <x:c r="E82" s="12" t="str">
        <x:v>candidate_parameter_registry.csv</x:v>
      </x:c>
      <x:c r="F82" s="12" t="str">
        <x:v>FDB-0025|STAGE G-B8 REV1|STAGE G-B9 REV0|STAGE G-B10 REV0</x:v>
      </x:c>
      <x:c r="G82" s="13" t="str">
        <x:v>SOURCE_BASIS_STATED_IN_OUTPUT_ROW</x:v>
      </x:c>
      <x:c r="H8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2" s="13" t="str">
        <x:v>Source-controlled carry-forward, classification, or qualitative risk/interface mapping; no measured data created.</x:v>
      </x:c>
      <x:c r="J82" s="12" t="str">
        <x:v>FDB-0025_READ_ONLY</x:v>
      </x:c>
      <x:c r="K82" s="12" t="str">
        <x:v>TRACEABLE</x:v>
      </x:c>
      <x:c r="L82" s="13" t="str">
        <x:v>AER-FC002-16-T700-PP-SHP</x:v>
      </x:c>
      <x:c r="M82" s="12" t="str">
        <x:v>MODEL_DERIVED</x:v>
      </x:c>
      <x:c r="N82" s="12" t="str">
        <x:v>MODEL-DERIVED / NOT EMPIRICAL</x:v>
      </x:c>
      <x:c r="O82" s="12" t="str">
        <x:v>NOT_EMPIRICAL</x:v>
      </x:c>
      <x:c r="P82" s="12" t="str">
        <x:v>NOT_COMPLETED</x:v>
      </x:c>
    </x:row>
    <x:row r="83" ht="58" customHeight="1">
      <x:c r="A83" s="12" t="str">
        <x:v>TRACE-G-C1-000082</x:v>
      </x:c>
      <x:c r="B83" s="12" t="str">
        <x:v>CANDIDATE_PARAMETER</x:v>
      </x:c>
      <x:c r="C83" s="12" t="str">
        <x:v>CPAR-G-C1-000064</x:v>
      </x:c>
      <x:c r="D83" s="12" t="str">
        <x:v>DESIGN-G-C1-000003</x:v>
      </x:c>
      <x:c r="E83" s="12" t="str">
        <x:v>candidate_parameter_registry.csv</x:v>
      </x:c>
      <x:c r="F83" s="12" t="str">
        <x:v>FDB-0025|STAGE G-B8 REV1|STAGE G-B9 REV0|STAGE G-B10 REV0</x:v>
      </x:c>
      <x:c r="G83" s="13" t="str">
        <x:v>SOURCE_BASIS_STATED_IN_OUTPUT_ROW</x:v>
      </x:c>
      <x:c r="H8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3" s="13" t="str">
        <x:v>Source-controlled carry-forward, classification, or qualitative risk/interface mapping; no measured data created.</x:v>
      </x:c>
      <x:c r="J83" s="12" t="str">
        <x:v>FDB-0025_READ_ONLY</x:v>
      </x:c>
      <x:c r="K83" s="12" t="str">
        <x:v>TRACEABLE</x:v>
      </x:c>
      <x:c r="L83" s="13" t="str">
        <x:v>AER-FC002-16-T700-PP-SHP</x:v>
      </x:c>
      <x:c r="M83" s="12" t="str">
        <x:v>MODEL_DERIVED</x:v>
      </x:c>
      <x:c r="N83" s="12" t="str">
        <x:v>MODEL-DERIVED / NOT EMPIRICAL</x:v>
      </x:c>
      <x:c r="O83" s="12" t="str">
        <x:v>NOT_EMPIRICAL</x:v>
      </x:c>
      <x:c r="P83" s="12" t="str">
        <x:v>NOT_COMPLETED</x:v>
      </x:c>
    </x:row>
    <x:row r="84" ht="58" customHeight="1">
      <x:c r="A84" s="12" t="str">
        <x:v>TRACE-G-C1-000083</x:v>
      </x:c>
      <x:c r="B84" s="12" t="str">
        <x:v>CANDIDATE_PARAMETER</x:v>
      </x:c>
      <x:c r="C84" s="12" t="str">
        <x:v>CPAR-G-C1-000065</x:v>
      </x:c>
      <x:c r="D84" s="12" t="str">
        <x:v>DESIGN-G-C1-000003</x:v>
      </x:c>
      <x:c r="E84" s="12" t="str">
        <x:v>candidate_parameter_registry.csv</x:v>
      </x:c>
      <x:c r="F84" s="12" t="str">
        <x:v>FDB-0025|STAGE G-B8 REV1|STAGE G-B9 REV0|STAGE G-B10 REV0</x:v>
      </x:c>
      <x:c r="G84" s="13" t="str">
        <x:v>SOURCE_BASIS_STATED_IN_OUTPUT_ROW</x:v>
      </x:c>
      <x:c r="H8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4" s="13" t="str">
        <x:v>Source-controlled carry-forward, classification, or qualitative risk/interface mapping; no measured data created.</x:v>
      </x:c>
      <x:c r="J84" s="12" t="str">
        <x:v>FDB-0025_READ_ONLY</x:v>
      </x:c>
      <x:c r="K84" s="12" t="str">
        <x:v>TRACEABLE</x:v>
      </x:c>
      <x:c r="L84" s="13" t="str">
        <x:v>AER-FC002-16-T700-PP-SHP</x:v>
      </x:c>
      <x:c r="M84" s="12" t="str">
        <x:v>MODEL_DERIVED</x:v>
      </x:c>
      <x:c r="N84" s="12" t="str">
        <x:v>MODEL-DERIVED / NOT EMPIRICAL</x:v>
      </x:c>
      <x:c r="O84" s="12" t="str">
        <x:v>NOT_EMPIRICAL</x:v>
      </x:c>
      <x:c r="P84" s="12" t="str">
        <x:v>NOT_COMPLETED</x:v>
      </x:c>
    </x:row>
    <x:row r="85" ht="58" customHeight="1">
      <x:c r="A85" s="12" t="str">
        <x:v>TRACE-G-C1-000084</x:v>
      </x:c>
      <x:c r="B85" s="12" t="str">
        <x:v>CANDIDATE_PARAMETER</x:v>
      </x:c>
      <x:c r="C85" s="12" t="str">
        <x:v>CPAR-G-C1-000066</x:v>
      </x:c>
      <x:c r="D85" s="12" t="str">
        <x:v>DESIGN-G-C1-000003</x:v>
      </x:c>
      <x:c r="E85" s="12" t="str">
        <x:v>candidate_parameter_registry.csv</x:v>
      </x:c>
      <x:c r="F85" s="12" t="str">
        <x:v>FDB-0025|STAGE G-B8 REV1|STAGE G-B9 REV0|STAGE G-B10 REV0</x:v>
      </x:c>
      <x:c r="G85" s="13" t="str">
        <x:v>SOURCE_BASIS_STATED_IN_OUTPUT_ROW</x:v>
      </x:c>
      <x:c r="H8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5" s="13" t="str">
        <x:v>Source-controlled carry-forward, classification, or qualitative risk/interface mapping; no measured data created.</x:v>
      </x:c>
      <x:c r="J85" s="12" t="str">
        <x:v>FDB-0025_READ_ONLY</x:v>
      </x:c>
      <x:c r="K85" s="12" t="str">
        <x:v>TRACEABLE</x:v>
      </x:c>
      <x:c r="L85" s="13" t="str">
        <x:v>AER-FC002-16-T700-PP-SHP</x:v>
      </x:c>
      <x:c r="M85" s="12" t="str">
        <x:v>MODEL_DERIVED</x:v>
      </x:c>
      <x:c r="N85" s="12" t="str">
        <x:v>MODEL-DERIVED / NOT EMPIRICAL</x:v>
      </x:c>
      <x:c r="O85" s="12" t="str">
        <x:v>NOT_EMPIRICAL</x:v>
      </x:c>
      <x:c r="P85" s="12" t="str">
        <x:v>NOT_COMPLETED</x:v>
      </x:c>
    </x:row>
    <x:row r="86" ht="58" customHeight="1">
      <x:c r="A86" s="12" t="str">
        <x:v>TRACE-G-C1-000085</x:v>
      </x:c>
      <x:c r="B86" s="12" t="str">
        <x:v>CANDIDATE_PARAMETER</x:v>
      </x:c>
      <x:c r="C86" s="12" t="str">
        <x:v>CPAR-G-C1-000067</x:v>
      </x:c>
      <x:c r="D86" s="12" t="str">
        <x:v>DESIGN-G-C1-000003</x:v>
      </x:c>
      <x:c r="E86" s="12" t="str">
        <x:v>candidate_parameter_registry.csv</x:v>
      </x:c>
      <x:c r="F86" s="12" t="str">
        <x:v>FDB-0025|STAGE G-B8 REV1|STAGE G-B9 REV0|STAGE G-B10 REV0</x:v>
      </x:c>
      <x:c r="G86" s="13" t="str">
        <x:v>SOURCE_BASIS_STATED_IN_OUTPUT_ROW</x:v>
      </x:c>
      <x:c r="H8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6" s="13" t="str">
        <x:v>Source-controlled carry-forward, classification, or qualitative risk/interface mapping; no measured data created.</x:v>
      </x:c>
      <x:c r="J86" s="12" t="str">
        <x:v>FDB-0025_READ_ONLY</x:v>
      </x:c>
      <x:c r="K86" s="12" t="str">
        <x:v>TRACEABLE</x:v>
      </x:c>
      <x:c r="L86" s="13" t="str">
        <x:v>AER-FC002-16-T700-PP-SHP</x:v>
      </x:c>
      <x:c r="M86" s="12" t="str">
        <x:v>MODEL_DERIVED</x:v>
      </x:c>
      <x:c r="N86" s="12" t="str">
        <x:v>MODEL-DERIVED / NOT EMPIRICAL</x:v>
      </x:c>
      <x:c r="O86" s="12" t="str">
        <x:v>NOT_EMPIRICAL</x:v>
      </x:c>
      <x:c r="P86" s="12" t="str">
        <x:v>NOT_COMPLETED</x:v>
      </x:c>
    </x:row>
    <x:row r="87" ht="58" customHeight="1">
      <x:c r="A87" s="12" t="str">
        <x:v>TRACE-G-C1-000086</x:v>
      </x:c>
      <x:c r="B87" s="12" t="str">
        <x:v>CANDIDATE_PARAMETER</x:v>
      </x:c>
      <x:c r="C87" s="12" t="str">
        <x:v>CPAR-G-C1-000068</x:v>
      </x:c>
      <x:c r="D87" s="12" t="str">
        <x:v>DESIGN-G-C1-000003</x:v>
      </x:c>
      <x:c r="E87" s="12" t="str">
        <x:v>candidate_parameter_registry.csv</x:v>
      </x:c>
      <x:c r="F87" s="12" t="str">
        <x:v>FDB-0025|STAGE G-B8 REV1|STAGE G-B9 REV0|STAGE G-B10 REV0</x:v>
      </x:c>
      <x:c r="G87" s="13" t="str">
        <x:v>SOURCE_BASIS_STATED_IN_OUTPUT_ROW</x:v>
      </x:c>
      <x:c r="H8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7" s="13" t="str">
        <x:v>Source-controlled carry-forward, classification, or qualitative risk/interface mapping; no measured data created.</x:v>
      </x:c>
      <x:c r="J87" s="12" t="str">
        <x:v>FDB-0025_READ_ONLY</x:v>
      </x:c>
      <x:c r="K87" s="12" t="str">
        <x:v>TRACEABLE</x:v>
      </x:c>
      <x:c r="L87" s="13" t="str">
        <x:v>AER-FC002-16-T700-PP-SHP</x:v>
      </x:c>
      <x:c r="M87" s="12" t="str">
        <x:v>MODEL_DERIVED</x:v>
      </x:c>
      <x:c r="N87" s="12" t="str">
        <x:v>MODEL-DERIVED / NOT EMPIRICAL</x:v>
      </x:c>
      <x:c r="O87" s="12" t="str">
        <x:v>NOT_EMPIRICAL</x:v>
      </x:c>
      <x:c r="P87" s="12" t="str">
        <x:v>NOT_COMPLETED</x:v>
      </x:c>
    </x:row>
    <x:row r="88" ht="58" customHeight="1">
      <x:c r="A88" s="12" t="str">
        <x:v>TRACE-G-C1-000087</x:v>
      </x:c>
      <x:c r="B88" s="12" t="str">
        <x:v>CANDIDATE_PARAMETER</x:v>
      </x:c>
      <x:c r="C88" s="12" t="str">
        <x:v>CPAR-G-C1-000069</x:v>
      </x:c>
      <x:c r="D88" s="12" t="str">
        <x:v>DESIGN-G-C1-000003</x:v>
      </x:c>
      <x:c r="E88" s="12" t="str">
        <x:v>candidate_parameter_registry.csv</x:v>
      </x:c>
      <x:c r="F88" s="12" t="str">
        <x:v>FDB-0025|STAGE G-B8 REV1|STAGE G-B9 REV0|STAGE G-B10 REV0</x:v>
      </x:c>
      <x:c r="G88" s="13" t="str">
        <x:v>SOURCE_BASIS_STATED_IN_OUTPUT_ROW</x:v>
      </x:c>
      <x:c r="H8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8" s="13" t="str">
        <x:v>Source-controlled carry-forward, classification, or qualitative risk/interface mapping; no measured data created.</x:v>
      </x:c>
      <x:c r="J88" s="12" t="str">
        <x:v>FDB-0025_READ_ONLY</x:v>
      </x:c>
      <x:c r="K88" s="12" t="str">
        <x:v>TRACEABLE</x:v>
      </x:c>
      <x:c r="L88" s="13" t="str">
        <x:v>AER-FC002-16-T700-PP-SHP</x:v>
      </x:c>
      <x:c r="M88" s="12" t="str">
        <x:v>MODEL_DERIVED</x:v>
      </x:c>
      <x:c r="N88" s="12" t="str">
        <x:v>MODEL-DERIVED / NOT EMPIRICAL</x:v>
      </x:c>
      <x:c r="O88" s="12" t="str">
        <x:v>NOT_EMPIRICAL</x:v>
      </x:c>
      <x:c r="P88" s="12" t="str">
        <x:v>NOT_COMPLETED</x:v>
      </x:c>
    </x:row>
    <x:row r="89" ht="58" customHeight="1">
      <x:c r="A89" s="12" t="str">
        <x:v>TRACE-G-C1-000088</x:v>
      </x:c>
      <x:c r="B89" s="12" t="str">
        <x:v>CANDIDATE_PARAMETER</x:v>
      </x:c>
      <x:c r="C89" s="12" t="str">
        <x:v>CPAR-G-C1-000070</x:v>
      </x:c>
      <x:c r="D89" s="12" t="str">
        <x:v>DESIGN-G-C1-000003</x:v>
      </x:c>
      <x:c r="E89" s="12" t="str">
        <x:v>candidate_parameter_registry.csv</x:v>
      </x:c>
      <x:c r="F89" s="12" t="str">
        <x:v>FDB-0025|STAGE G-B8 REV1|STAGE G-B9 REV0|STAGE G-B10 REV0</x:v>
      </x:c>
      <x:c r="G89" s="13" t="str">
        <x:v>SOURCE_BASIS_STATED_IN_OUTPUT_ROW</x:v>
      </x:c>
      <x:c r="H8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89" s="13" t="str">
        <x:v>Source-controlled carry-forward, classification, or qualitative risk/interface mapping; no measured data created.</x:v>
      </x:c>
      <x:c r="J89" s="12" t="str">
        <x:v>FDB-0025_READ_ONLY</x:v>
      </x:c>
      <x:c r="K89" s="12" t="str">
        <x:v>TRACEABLE</x:v>
      </x:c>
      <x:c r="L89" s="13" t="str">
        <x:v>AER-FC002-16-T700-PP-SHP</x:v>
      </x:c>
      <x:c r="M89" s="12" t="str">
        <x:v>MODEL_DERIVED</x:v>
      </x:c>
      <x:c r="N89" s="12" t="str">
        <x:v>MODEL-DERIVED / NOT EMPIRICAL</x:v>
      </x:c>
      <x:c r="O89" s="12" t="str">
        <x:v>NOT_EMPIRICAL</x:v>
      </x:c>
      <x:c r="P89" s="12" t="str">
        <x:v>NOT_COMPLETED</x:v>
      </x:c>
    </x:row>
    <x:row r="90" ht="58" customHeight="1">
      <x:c r="A90" s="12" t="str">
        <x:v>TRACE-G-C1-000089</x:v>
      </x:c>
      <x:c r="B90" s="12" t="str">
        <x:v>CANDIDATE_PARAMETER</x:v>
      </x:c>
      <x:c r="C90" s="12" t="str">
        <x:v>CPAR-G-C1-000071</x:v>
      </x:c>
      <x:c r="D90" s="12" t="str">
        <x:v>DESIGN-G-C1-000003</x:v>
      </x:c>
      <x:c r="E90" s="12" t="str">
        <x:v>candidate_parameter_registry.csv</x:v>
      </x:c>
      <x:c r="F90" s="12" t="str">
        <x:v>FDB-0025|STAGE G-B8 REV1|STAGE G-B9 REV0|STAGE G-B10 REV0</x:v>
      </x:c>
      <x:c r="G90" s="13" t="str">
        <x:v>SOURCE_BASIS_STATED_IN_OUTPUT_ROW</x:v>
      </x:c>
      <x:c r="H9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0" s="13" t="str">
        <x:v>Source-controlled carry-forward, classification, or qualitative risk/interface mapping; no measured data created.</x:v>
      </x:c>
      <x:c r="J90" s="12" t="str">
        <x:v>FDB-0025_READ_ONLY</x:v>
      </x:c>
      <x:c r="K90" s="12" t="str">
        <x:v>TRACEABLE</x:v>
      </x:c>
      <x:c r="L90" s="13" t="str">
        <x:v>AER-FC002-16-T700-PP-SHP</x:v>
      </x:c>
      <x:c r="M90" s="12" t="str">
        <x:v>MODEL_DERIVED</x:v>
      </x:c>
      <x:c r="N90" s="12" t="str">
        <x:v>MODEL-DERIVED / NOT EMPIRICAL</x:v>
      </x:c>
      <x:c r="O90" s="12" t="str">
        <x:v>NOT_EMPIRICAL</x:v>
      </x:c>
      <x:c r="P90" s="12" t="str">
        <x:v>NOT_COMPLETED</x:v>
      </x:c>
    </x:row>
    <x:row r="91" ht="58" customHeight="1">
      <x:c r="A91" s="12" t="str">
        <x:v>TRACE-G-C1-000090</x:v>
      </x:c>
      <x:c r="B91" s="12" t="str">
        <x:v>CANDIDATE_PARAMETER</x:v>
      </x:c>
      <x:c r="C91" s="12" t="str">
        <x:v>CPAR-G-C1-000072</x:v>
      </x:c>
      <x:c r="D91" s="12" t="str">
        <x:v>DESIGN-G-C1-000003</x:v>
      </x:c>
      <x:c r="E91" s="12" t="str">
        <x:v>candidate_parameter_registry.csv</x:v>
      </x:c>
      <x:c r="F91" s="12" t="str">
        <x:v>FDB-0025|STAGE G-B8 REV1|STAGE G-B9 REV0|STAGE G-B10 REV0</x:v>
      </x:c>
      <x:c r="G91" s="13" t="str">
        <x:v>SOURCE_BASIS_STATED_IN_OUTPUT_ROW</x:v>
      </x:c>
      <x:c r="H9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1" s="13" t="str">
        <x:v>Source-controlled carry-forward, classification, or qualitative risk/interface mapping; no measured data created.</x:v>
      </x:c>
      <x:c r="J91" s="12" t="str">
        <x:v>FDB-0025_READ_ONLY</x:v>
      </x:c>
      <x:c r="K91" s="12" t="str">
        <x:v>TRACEABLE</x:v>
      </x:c>
      <x:c r="L91" s="13" t="str">
        <x:v>AER-FC002-16-T700-PP-SHP</x:v>
      </x:c>
      <x:c r="M91" s="12" t="str">
        <x:v>MODEL_DERIVED</x:v>
      </x:c>
      <x:c r="N91" s="12" t="str">
        <x:v>MODEL-DERIVED / NOT EMPIRICAL</x:v>
      </x:c>
      <x:c r="O91" s="12" t="str">
        <x:v>NOT_EMPIRICAL</x:v>
      </x:c>
      <x:c r="P91" s="12" t="str">
        <x:v>NOT_COMPLETED</x:v>
      </x:c>
    </x:row>
    <x:row r="92" ht="58" customHeight="1">
      <x:c r="A92" s="12" t="str">
        <x:v>TRACE-G-C1-000091</x:v>
      </x:c>
      <x:c r="B92" s="12" t="str">
        <x:v>CANDIDATE_PARAMETER</x:v>
      </x:c>
      <x:c r="C92" s="12" t="str">
        <x:v>CPAR-G-C1-000073</x:v>
      </x:c>
      <x:c r="D92" s="12" t="str">
        <x:v>DESIGN-G-C1-000003</x:v>
      </x:c>
      <x:c r="E92" s="12" t="str">
        <x:v>candidate_parameter_registry.csv</x:v>
      </x:c>
      <x:c r="F92" s="12" t="str">
        <x:v>FDB-0025|STAGE G-B8 REV1|STAGE G-B9 REV0|STAGE G-B10 REV0</x:v>
      </x:c>
      <x:c r="G92" s="13" t="str">
        <x:v>SOURCE_BASIS_STATED_IN_OUTPUT_ROW</x:v>
      </x:c>
      <x:c r="H9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2" s="13" t="str">
        <x:v>Source-controlled carry-forward, classification, or qualitative risk/interface mapping; no measured data created.</x:v>
      </x:c>
      <x:c r="J92" s="12" t="str">
        <x:v>FDB-0025_READ_ONLY</x:v>
      </x:c>
      <x:c r="K92" s="12" t="str">
        <x:v>TRACEABLE</x:v>
      </x:c>
      <x:c r="L92" s="13" t="str">
        <x:v>AER-FC002-16-T700-PP-SHP</x:v>
      </x:c>
      <x:c r="M92" s="12" t="str">
        <x:v>MODEL_DERIVED</x:v>
      </x:c>
      <x:c r="N92" s="12" t="str">
        <x:v>MODEL-DERIVED / NOT EMPIRICAL</x:v>
      </x:c>
      <x:c r="O92" s="12" t="str">
        <x:v>NOT_EMPIRICAL</x:v>
      </x:c>
      <x:c r="P92" s="12" t="str">
        <x:v>NOT_COMPLETED</x:v>
      </x:c>
    </x:row>
    <x:row r="93" ht="58" customHeight="1">
      <x:c r="A93" s="12" t="str">
        <x:v>TRACE-G-C1-000092</x:v>
      </x:c>
      <x:c r="B93" s="12" t="str">
        <x:v>CANDIDATE_PARAMETER</x:v>
      </x:c>
      <x:c r="C93" s="12" t="str">
        <x:v>CPAR-G-C1-000074</x:v>
      </x:c>
      <x:c r="D93" s="12" t="str">
        <x:v>DESIGN-G-C1-000003</x:v>
      </x:c>
      <x:c r="E93" s="12" t="str">
        <x:v>candidate_parameter_registry.csv</x:v>
      </x:c>
      <x:c r="F93" s="12" t="str">
        <x:v>FDB-0025|STAGE G-B8 REV1|STAGE G-B9 REV0|STAGE G-B10 REV0</x:v>
      </x:c>
      <x:c r="G93" s="13" t="str">
        <x:v>SOURCE_BASIS_STATED_IN_OUTPUT_ROW</x:v>
      </x:c>
      <x:c r="H9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3" s="13" t="str">
        <x:v>Source-controlled carry-forward, classification, or qualitative risk/interface mapping; no measured data created.</x:v>
      </x:c>
      <x:c r="J93" s="12" t="str">
        <x:v>FDB-0025_READ_ONLY</x:v>
      </x:c>
      <x:c r="K93" s="12" t="str">
        <x:v>TRACEABLE</x:v>
      </x:c>
      <x:c r="L93" s="13" t="str">
        <x:v>AER-FC002-16-T700-PP-SHP</x:v>
      </x:c>
      <x:c r="M93" s="12" t="str">
        <x:v>MODEL_DERIVED</x:v>
      </x:c>
      <x:c r="N93" s="12" t="str">
        <x:v>MODEL-DERIVED / NOT EMPIRICAL</x:v>
      </x:c>
      <x:c r="O93" s="12" t="str">
        <x:v>NOT_EMPIRICAL</x:v>
      </x:c>
      <x:c r="P93" s="12" t="str">
        <x:v>NOT_COMPLETED</x:v>
      </x:c>
    </x:row>
    <x:row r="94" ht="58" customHeight="1">
      <x:c r="A94" s="12" t="str">
        <x:v>TRACE-G-C1-000093</x:v>
      </x:c>
      <x:c r="B94" s="12" t="str">
        <x:v>CANDIDATE_PARAMETER</x:v>
      </x:c>
      <x:c r="C94" s="12" t="str">
        <x:v>CPAR-G-C1-000075</x:v>
      </x:c>
      <x:c r="D94" s="12" t="str">
        <x:v>DESIGN-G-C1-000003</x:v>
      </x:c>
      <x:c r="E94" s="12" t="str">
        <x:v>candidate_parameter_registry.csv</x:v>
      </x:c>
      <x:c r="F94" s="12" t="str">
        <x:v>FDB-0025|STAGE G-B8 REV1|STAGE G-B9 REV0|STAGE G-B10 REV0</x:v>
      </x:c>
      <x:c r="G94" s="13" t="str">
        <x:v>SOURCE_BASIS_STATED_IN_OUTPUT_ROW</x:v>
      </x:c>
      <x:c r="H9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4" s="13" t="str">
        <x:v>Source-controlled carry-forward, classification, or qualitative risk/interface mapping; no measured data created.</x:v>
      </x:c>
      <x:c r="J94" s="12" t="str">
        <x:v>FDB-0025_READ_ONLY</x:v>
      </x:c>
      <x:c r="K94" s="12" t="str">
        <x:v>TRACEABLE</x:v>
      </x:c>
      <x:c r="L94" s="13" t="str">
        <x:v>AER-FC002-16-T700-PP-SHP</x:v>
      </x:c>
      <x:c r="M94" s="12" t="str">
        <x:v>MODEL_DERIVED</x:v>
      </x:c>
      <x:c r="N94" s="12" t="str">
        <x:v>MODEL-DERIVED / NOT EMPIRICAL</x:v>
      </x:c>
      <x:c r="O94" s="12" t="str">
        <x:v>NOT_EMPIRICAL</x:v>
      </x:c>
      <x:c r="P94" s="12" t="str">
        <x:v>NOT_COMPLETED</x:v>
      </x:c>
    </x:row>
    <x:row r="95" ht="58" customHeight="1">
      <x:c r="A95" s="12" t="str">
        <x:v>TRACE-G-C1-000094</x:v>
      </x:c>
      <x:c r="B95" s="12" t="str">
        <x:v>CANDIDATE_PARAMETER</x:v>
      </x:c>
      <x:c r="C95" s="12" t="str">
        <x:v>CPAR-G-C1-000076</x:v>
      </x:c>
      <x:c r="D95" s="12" t="str">
        <x:v>DESIGN-G-C1-000003</x:v>
      </x:c>
      <x:c r="E95" s="12" t="str">
        <x:v>candidate_parameter_registry.csv</x:v>
      </x:c>
      <x:c r="F95" s="12" t="str">
        <x:v>FDB-0025|STAGE G-B8 REV1|STAGE G-B9 REV0|STAGE G-B10 REV0</x:v>
      </x:c>
      <x:c r="G95" s="13" t="str">
        <x:v>SOURCE_BASIS_STATED_IN_OUTPUT_ROW</x:v>
      </x:c>
      <x:c r="H9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5" s="13" t="str">
        <x:v>Source-controlled carry-forward, classification, or qualitative risk/interface mapping; no measured data created.</x:v>
      </x:c>
      <x:c r="J95" s="12" t="str">
        <x:v>FDB-0025_READ_ONLY</x:v>
      </x:c>
      <x:c r="K95" s="12" t="str">
        <x:v>TRACEABLE</x:v>
      </x:c>
      <x:c r="L95" s="13" t="str">
        <x:v>AER-FC002-16-T700-PP-SHP</x:v>
      </x:c>
      <x:c r="M95" s="12" t="str">
        <x:v>MODEL_DERIVED</x:v>
      </x:c>
      <x:c r="N95" s="12" t="str">
        <x:v>MODEL-DERIVED / NOT EMPIRICAL</x:v>
      </x:c>
      <x:c r="O95" s="12" t="str">
        <x:v>NOT_EMPIRICAL</x:v>
      </x:c>
      <x:c r="P95" s="12" t="str">
        <x:v>NOT_COMPLETED</x:v>
      </x:c>
    </x:row>
    <x:row r="96" ht="58" customHeight="1">
      <x:c r="A96" s="12" t="str">
        <x:v>TRACE-G-C1-000095</x:v>
      </x:c>
      <x:c r="B96" s="12" t="str">
        <x:v>CANDIDATE_PARAMETER</x:v>
      </x:c>
      <x:c r="C96" s="12" t="str">
        <x:v>CPAR-G-C1-000077</x:v>
      </x:c>
      <x:c r="D96" s="12" t="str">
        <x:v>DESIGN-G-C1-000003</x:v>
      </x:c>
      <x:c r="E96" s="12" t="str">
        <x:v>candidate_parameter_registry.csv</x:v>
      </x:c>
      <x:c r="F96" s="12" t="str">
        <x:v>FDB-0025|STAGE G-B8 REV1|STAGE G-B9 REV0|STAGE G-B10 REV0</x:v>
      </x:c>
      <x:c r="G96" s="13" t="str">
        <x:v>SOURCE_BASIS_STATED_IN_OUTPUT_ROW</x:v>
      </x:c>
      <x:c r="H9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6" s="13" t="str">
        <x:v>Source-controlled carry-forward, classification, or qualitative risk/interface mapping; no measured data created.</x:v>
      </x:c>
      <x:c r="J96" s="12" t="str">
        <x:v>FDB-0025_READ_ONLY</x:v>
      </x:c>
      <x:c r="K96" s="12" t="str">
        <x:v>TRACEABLE</x:v>
      </x:c>
      <x:c r="L96" s="13" t="str">
        <x:v>AER-FC002-16-T700-PP-SHP</x:v>
      </x:c>
      <x:c r="M96" s="12" t="str">
        <x:v>MODEL_DERIVED</x:v>
      </x:c>
      <x:c r="N96" s="12" t="str">
        <x:v>MODEL-DERIVED / NOT EMPIRICAL</x:v>
      </x:c>
      <x:c r="O96" s="12" t="str">
        <x:v>NOT_EMPIRICAL</x:v>
      </x:c>
      <x:c r="P96" s="12" t="str">
        <x:v>NOT_COMPLETED</x:v>
      </x:c>
    </x:row>
    <x:row r="97" ht="58" customHeight="1">
      <x:c r="A97" s="12" t="str">
        <x:v>TRACE-G-C1-000096</x:v>
      </x:c>
      <x:c r="B97" s="12" t="str">
        <x:v>CANDIDATE_PARAMETER</x:v>
      </x:c>
      <x:c r="C97" s="12" t="str">
        <x:v>CPAR-G-C1-000078</x:v>
      </x:c>
      <x:c r="D97" s="12" t="str">
        <x:v>DESIGN-G-C1-000003</x:v>
      </x:c>
      <x:c r="E97" s="12" t="str">
        <x:v>candidate_parameter_registry.csv</x:v>
      </x:c>
      <x:c r="F97" s="12" t="str">
        <x:v>FDB-0025|STAGE G-B8 REV1|STAGE G-B9 REV0|STAGE G-B10 REV0</x:v>
      </x:c>
      <x:c r="G97" s="13" t="str">
        <x:v>SOURCE_BASIS_STATED_IN_OUTPUT_ROW</x:v>
      </x:c>
      <x:c r="H9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7" s="13" t="str">
        <x:v>Source-controlled carry-forward, classification, or qualitative risk/interface mapping; no measured data created.</x:v>
      </x:c>
      <x:c r="J97" s="12" t="str">
        <x:v>FDB-0025_READ_ONLY</x:v>
      </x:c>
      <x:c r="K97" s="12" t="str">
        <x:v>TRACEABLE</x:v>
      </x:c>
      <x:c r="L97" s="13" t="str">
        <x:v>AER-FC002-16-T700-PP-SHP</x:v>
      </x:c>
      <x:c r="M97" s="12" t="str">
        <x:v>MODEL_DERIVED</x:v>
      </x:c>
      <x:c r="N97" s="12" t="str">
        <x:v>MODEL-DERIVED / NOT EMPIRICAL</x:v>
      </x:c>
      <x:c r="O97" s="12" t="str">
        <x:v>NOT_EMPIRICAL</x:v>
      </x:c>
      <x:c r="P97" s="12" t="str">
        <x:v>NOT_COMPLETED</x:v>
      </x:c>
    </x:row>
    <x:row r="98" ht="58" customHeight="1">
      <x:c r="A98" s="12" t="str">
        <x:v>TRACE-G-C1-000097</x:v>
      </x:c>
      <x:c r="B98" s="12" t="str">
        <x:v>CANDIDATE_PARAMETER</x:v>
      </x:c>
      <x:c r="C98" s="12" t="str">
        <x:v>CPAR-G-C1-000079</x:v>
      </x:c>
      <x:c r="D98" s="12" t="str">
        <x:v>DESIGN-G-C1-000003</x:v>
      </x:c>
      <x:c r="E98" s="12" t="str">
        <x:v>candidate_parameter_registry.csv</x:v>
      </x:c>
      <x:c r="F98" s="12" t="str">
        <x:v>FDB-0025|STAGE G-B8 REV1|STAGE G-B9 REV0|STAGE G-B10 REV0</x:v>
      </x:c>
      <x:c r="G98" s="13" t="str">
        <x:v>SOURCE_BASIS_STATED_IN_OUTPUT_ROW</x:v>
      </x:c>
      <x:c r="H9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8" s="13" t="str">
        <x:v>Source-controlled carry-forward, classification, or qualitative risk/interface mapping; no measured data created.</x:v>
      </x:c>
      <x:c r="J98" s="12" t="str">
        <x:v>FDB-0025_READ_ONLY</x:v>
      </x:c>
      <x:c r="K98" s="12" t="str">
        <x:v>TRACEABLE</x:v>
      </x:c>
      <x:c r="L98" s="13" t="str">
        <x:v>AER-FC002-16-T700-PP-SHP</x:v>
      </x:c>
      <x:c r="M98" s="12" t="str">
        <x:v>MODEL_DERIVED</x:v>
      </x:c>
      <x:c r="N98" s="12" t="str">
        <x:v>MODEL-DERIVED / NOT EMPIRICAL</x:v>
      </x:c>
      <x:c r="O98" s="12" t="str">
        <x:v>NOT_EMPIRICAL</x:v>
      </x:c>
      <x:c r="P98" s="12" t="str">
        <x:v>NOT_COMPLETED</x:v>
      </x:c>
    </x:row>
    <x:row r="99" ht="58" customHeight="1">
      <x:c r="A99" s="12" t="str">
        <x:v>TRACE-G-C1-000098</x:v>
      </x:c>
      <x:c r="B99" s="12" t="str">
        <x:v>CANDIDATE_PARAMETER</x:v>
      </x:c>
      <x:c r="C99" s="12" t="str">
        <x:v>CPAR-G-C1-000080</x:v>
      </x:c>
      <x:c r="D99" s="12" t="str">
        <x:v>DESIGN-G-C1-000003</x:v>
      </x:c>
      <x:c r="E99" s="12" t="str">
        <x:v>candidate_parameter_registry.csv</x:v>
      </x:c>
      <x:c r="F99" s="12" t="str">
        <x:v>FDB-0025|STAGE G-B8 REV1|STAGE G-B9 REV0|STAGE G-B10 REV0</x:v>
      </x:c>
      <x:c r="G99" s="13" t="str">
        <x:v>SOURCE_BASIS_STATED_IN_OUTPUT_ROW</x:v>
      </x:c>
      <x:c r="H9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99" s="13" t="str">
        <x:v>Source-controlled carry-forward, classification, or qualitative risk/interface mapping; no measured data created.</x:v>
      </x:c>
      <x:c r="J99" s="12" t="str">
        <x:v>FDB-0025_READ_ONLY</x:v>
      </x:c>
      <x:c r="K99" s="12" t="str">
        <x:v>TRACEABLE</x:v>
      </x:c>
      <x:c r="L99" s="13" t="str">
        <x:v>AER-FC002-16-T700-PP-SHP</x:v>
      </x:c>
      <x:c r="M99" s="12" t="str">
        <x:v>MODEL_DERIVED</x:v>
      </x:c>
      <x:c r="N99" s="12" t="str">
        <x:v>MODEL-DERIVED / NOT EMPIRICAL</x:v>
      </x:c>
      <x:c r="O99" s="12" t="str">
        <x:v>NOT_EMPIRICAL</x:v>
      </x:c>
      <x:c r="P99" s="12" t="str">
        <x:v>NOT_COMPLETED</x:v>
      </x:c>
    </x:row>
    <x:row r="100" ht="58" customHeight="1">
      <x:c r="A100" s="12" t="str">
        <x:v>TRACE-G-C1-000099</x:v>
      </x:c>
      <x:c r="B100" s="12" t="str">
        <x:v>CANDIDATE_PARAMETER</x:v>
      </x:c>
      <x:c r="C100" s="12" t="str">
        <x:v>CPAR-G-C1-000081</x:v>
      </x:c>
      <x:c r="D100" s="12" t="str">
        <x:v>DESIGN-G-C1-000003</x:v>
      </x:c>
      <x:c r="E100" s="12" t="str">
        <x:v>candidate_parameter_registry.csv</x:v>
      </x:c>
      <x:c r="F100" s="12" t="str">
        <x:v>FDB-0025|STAGE G-B8 REV1|STAGE G-B9 REV0|STAGE G-B10 REV0</x:v>
      </x:c>
      <x:c r="G100" s="13" t="str">
        <x:v>SOURCE_BASIS_STATED_IN_OUTPUT_ROW</x:v>
      </x:c>
      <x:c r="H10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0" s="13" t="str">
        <x:v>Source-controlled carry-forward, classification, or qualitative risk/interface mapping; no measured data created.</x:v>
      </x:c>
      <x:c r="J100" s="12" t="str">
        <x:v>FDB-0025_READ_ONLY</x:v>
      </x:c>
      <x:c r="K100" s="12" t="str">
        <x:v>TRACEABLE</x:v>
      </x:c>
      <x:c r="L100" s="13" t="str">
        <x:v>AER-FC002-16-T700-PP-SHP</x:v>
      </x:c>
      <x:c r="M100" s="12" t="str">
        <x:v>MODEL_DERIVED</x:v>
      </x:c>
      <x:c r="N100" s="12" t="str">
        <x:v>MODEL-DERIVED / NOT EMPIRICAL</x:v>
      </x:c>
      <x:c r="O100" s="12" t="str">
        <x:v>NOT_EMPIRICAL</x:v>
      </x:c>
      <x:c r="P100" s="12" t="str">
        <x:v>NOT_COMPLETED</x:v>
      </x:c>
    </x:row>
    <x:row r="101" ht="58" customHeight="1">
      <x:c r="A101" s="12" t="str">
        <x:v>TRACE-G-C1-000100</x:v>
      </x:c>
      <x:c r="B101" s="12" t="str">
        <x:v>CANDIDATE_PARAMETER</x:v>
      </x:c>
      <x:c r="C101" s="12" t="str">
        <x:v>CPAR-G-C1-000082</x:v>
      </x:c>
      <x:c r="D101" s="12" t="str">
        <x:v>DESIGN-G-C1-000004</x:v>
      </x:c>
      <x:c r="E101" s="12" t="str">
        <x:v>candidate_parameter_registry.csv</x:v>
      </x:c>
      <x:c r="F101" s="12" t="str">
        <x:v>FDB-0025|STAGE G-B8 REV1|STAGE G-B9 REV0|STAGE G-B10 REV0</x:v>
      </x:c>
      <x:c r="G101" s="13" t="str">
        <x:v>SOURCE_BASIS_STATED_IN_OUTPUT_ROW</x:v>
      </x:c>
      <x:c r="H10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1" s="13" t="str">
        <x:v>Source-controlled carry-forward, classification, or qualitative risk/interface mapping; no measured data created.</x:v>
      </x:c>
      <x:c r="J101" s="12" t="str">
        <x:v>FDB-0025_READ_ONLY</x:v>
      </x:c>
      <x:c r="K101" s="12" t="str">
        <x:v>TRACEABLE</x:v>
      </x:c>
      <x:c r="L101" s="13" t="str">
        <x:v>AER-FC002-16-T700-PP-SHP</x:v>
      </x:c>
      <x:c r="M101" s="12" t="str">
        <x:v>MODEL_DERIVED</x:v>
      </x:c>
      <x:c r="N101" s="12" t="str">
        <x:v>MODEL-DERIVED / NOT EMPIRICAL</x:v>
      </x:c>
      <x:c r="O101" s="12" t="str">
        <x:v>NOT_EMPIRICAL</x:v>
      </x:c>
      <x:c r="P101" s="12" t="str">
        <x:v>NOT_COMPLETED</x:v>
      </x:c>
    </x:row>
    <x:row r="102" ht="58" customHeight="1">
      <x:c r="A102" s="12" t="str">
        <x:v>TRACE-G-C1-000101</x:v>
      </x:c>
      <x:c r="B102" s="12" t="str">
        <x:v>CANDIDATE_PARAMETER</x:v>
      </x:c>
      <x:c r="C102" s="12" t="str">
        <x:v>CPAR-G-C1-000083</x:v>
      </x:c>
      <x:c r="D102" s="12" t="str">
        <x:v>DESIGN-G-C1-000004</x:v>
      </x:c>
      <x:c r="E102" s="12" t="str">
        <x:v>candidate_parameter_registry.csv</x:v>
      </x:c>
      <x:c r="F102" s="12" t="str">
        <x:v>FDB-0025|STAGE G-B8 REV1|STAGE G-B9 REV0|STAGE G-B10 REV0</x:v>
      </x:c>
      <x:c r="G102" s="13" t="str">
        <x:v>SOURCE_BASIS_STATED_IN_OUTPUT_ROW</x:v>
      </x:c>
      <x:c r="H10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2" s="13" t="str">
        <x:v>Source-controlled carry-forward, classification, or qualitative risk/interface mapping; no measured data created.</x:v>
      </x:c>
      <x:c r="J102" s="12" t="str">
        <x:v>FDB-0025_READ_ONLY</x:v>
      </x:c>
      <x:c r="K102" s="12" t="str">
        <x:v>TRACEABLE</x:v>
      </x:c>
      <x:c r="L102" s="13" t="str">
        <x:v>AER-FC002-16-T700-PP-SHP</x:v>
      </x:c>
      <x:c r="M102" s="12" t="str">
        <x:v>MODEL_DERIVED</x:v>
      </x:c>
      <x:c r="N102" s="12" t="str">
        <x:v>MODEL-DERIVED / NOT EMPIRICAL</x:v>
      </x:c>
      <x:c r="O102" s="12" t="str">
        <x:v>NOT_EMPIRICAL</x:v>
      </x:c>
      <x:c r="P102" s="12" t="str">
        <x:v>NOT_COMPLETED</x:v>
      </x:c>
    </x:row>
    <x:row r="103" ht="58" customHeight="1">
      <x:c r="A103" s="12" t="str">
        <x:v>TRACE-G-C1-000102</x:v>
      </x:c>
      <x:c r="B103" s="12" t="str">
        <x:v>CANDIDATE_PARAMETER</x:v>
      </x:c>
      <x:c r="C103" s="12" t="str">
        <x:v>CPAR-G-C1-000084</x:v>
      </x:c>
      <x:c r="D103" s="12" t="str">
        <x:v>DESIGN-G-C1-000004</x:v>
      </x:c>
      <x:c r="E103" s="12" t="str">
        <x:v>candidate_parameter_registry.csv</x:v>
      </x:c>
      <x:c r="F103" s="12" t="str">
        <x:v>FDB-0025|STAGE G-B8 REV1|STAGE G-B9 REV0|STAGE G-B10 REV0</x:v>
      </x:c>
      <x:c r="G103" s="13" t="str">
        <x:v>SOURCE_BASIS_STATED_IN_OUTPUT_ROW</x:v>
      </x:c>
      <x:c r="H10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3" s="13" t="str">
        <x:v>Source-controlled carry-forward, classification, or qualitative risk/interface mapping; no measured data created.</x:v>
      </x:c>
      <x:c r="J103" s="12" t="str">
        <x:v>FDB-0025_READ_ONLY</x:v>
      </x:c>
      <x:c r="K103" s="12" t="str">
        <x:v>TRACEABLE</x:v>
      </x:c>
      <x:c r="L103" s="13" t="str">
        <x:v>AER-FC002-16-T700-PP-SHP</x:v>
      </x:c>
      <x:c r="M103" s="12" t="str">
        <x:v>MODEL_DERIVED</x:v>
      </x:c>
      <x:c r="N103" s="12" t="str">
        <x:v>MODEL-DERIVED / NOT EMPIRICAL</x:v>
      </x:c>
      <x:c r="O103" s="12" t="str">
        <x:v>NOT_EMPIRICAL</x:v>
      </x:c>
      <x:c r="P103" s="12" t="str">
        <x:v>NOT_COMPLETED</x:v>
      </x:c>
    </x:row>
    <x:row r="104" ht="58" customHeight="1">
      <x:c r="A104" s="12" t="str">
        <x:v>TRACE-G-C1-000103</x:v>
      </x:c>
      <x:c r="B104" s="12" t="str">
        <x:v>CANDIDATE_PARAMETER</x:v>
      </x:c>
      <x:c r="C104" s="12" t="str">
        <x:v>CPAR-G-C1-000085</x:v>
      </x:c>
      <x:c r="D104" s="12" t="str">
        <x:v>DESIGN-G-C1-000004</x:v>
      </x:c>
      <x:c r="E104" s="12" t="str">
        <x:v>candidate_parameter_registry.csv</x:v>
      </x:c>
      <x:c r="F104" s="12" t="str">
        <x:v>FDB-0025|STAGE G-B8 REV1|STAGE G-B9 REV0|STAGE G-B10 REV0</x:v>
      </x:c>
      <x:c r="G104" s="13" t="str">
        <x:v>SOURCE_BASIS_STATED_IN_OUTPUT_ROW</x:v>
      </x:c>
      <x:c r="H10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4" s="13" t="str">
        <x:v>Source-controlled carry-forward, classification, or qualitative risk/interface mapping; no measured data created.</x:v>
      </x:c>
      <x:c r="J104" s="12" t="str">
        <x:v>FDB-0025_READ_ONLY</x:v>
      </x:c>
      <x:c r="K104" s="12" t="str">
        <x:v>TRACEABLE</x:v>
      </x:c>
      <x:c r="L104" s="13" t="str">
        <x:v>AER-FC002-16-T700-PP-SHP</x:v>
      </x:c>
      <x:c r="M104" s="12" t="str">
        <x:v>MODEL_DERIVED</x:v>
      </x:c>
      <x:c r="N104" s="12" t="str">
        <x:v>MODEL-DERIVED / NOT EMPIRICAL</x:v>
      </x:c>
      <x:c r="O104" s="12" t="str">
        <x:v>NOT_EMPIRICAL</x:v>
      </x:c>
      <x:c r="P104" s="12" t="str">
        <x:v>NOT_COMPLETED</x:v>
      </x:c>
    </x:row>
    <x:row r="105" ht="58" customHeight="1">
      <x:c r="A105" s="12" t="str">
        <x:v>TRACE-G-C1-000104</x:v>
      </x:c>
      <x:c r="B105" s="12" t="str">
        <x:v>CANDIDATE_PARAMETER</x:v>
      </x:c>
      <x:c r="C105" s="12" t="str">
        <x:v>CPAR-G-C1-000086</x:v>
      </x:c>
      <x:c r="D105" s="12" t="str">
        <x:v>DESIGN-G-C1-000004</x:v>
      </x:c>
      <x:c r="E105" s="12" t="str">
        <x:v>candidate_parameter_registry.csv</x:v>
      </x:c>
      <x:c r="F105" s="12" t="str">
        <x:v>FDB-0025|STAGE G-B8 REV1|STAGE G-B9 REV0|STAGE G-B10 REV0</x:v>
      </x:c>
      <x:c r="G105" s="13" t="str">
        <x:v>SOURCE_BASIS_STATED_IN_OUTPUT_ROW</x:v>
      </x:c>
      <x:c r="H10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5" s="13" t="str">
        <x:v>Source-controlled carry-forward, classification, or qualitative risk/interface mapping; no measured data created.</x:v>
      </x:c>
      <x:c r="J105" s="12" t="str">
        <x:v>FDB-0025_READ_ONLY</x:v>
      </x:c>
      <x:c r="K105" s="12" t="str">
        <x:v>TRACEABLE</x:v>
      </x:c>
      <x:c r="L105" s="13" t="str">
        <x:v>AER-FC002-16-T700-PP-SHP</x:v>
      </x:c>
      <x:c r="M105" s="12" t="str">
        <x:v>MODEL_DERIVED</x:v>
      </x:c>
      <x:c r="N105" s="12" t="str">
        <x:v>MODEL-DERIVED / NOT EMPIRICAL</x:v>
      </x:c>
      <x:c r="O105" s="12" t="str">
        <x:v>NOT_EMPIRICAL</x:v>
      </x:c>
      <x:c r="P105" s="12" t="str">
        <x:v>NOT_COMPLETED</x:v>
      </x:c>
    </x:row>
    <x:row r="106" ht="58" customHeight="1">
      <x:c r="A106" s="12" t="str">
        <x:v>TRACE-G-C1-000105</x:v>
      </x:c>
      <x:c r="B106" s="12" t="str">
        <x:v>CANDIDATE_PARAMETER</x:v>
      </x:c>
      <x:c r="C106" s="12" t="str">
        <x:v>CPAR-G-C1-000087</x:v>
      </x:c>
      <x:c r="D106" s="12" t="str">
        <x:v>DESIGN-G-C1-000004</x:v>
      </x:c>
      <x:c r="E106" s="12" t="str">
        <x:v>candidate_parameter_registry.csv</x:v>
      </x:c>
      <x:c r="F106" s="12" t="str">
        <x:v>FDB-0025|STAGE G-B8 REV1|STAGE G-B9 REV0|STAGE G-B10 REV0</x:v>
      </x:c>
      <x:c r="G106" s="13" t="str">
        <x:v>SOURCE_BASIS_STATED_IN_OUTPUT_ROW</x:v>
      </x:c>
      <x:c r="H10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6" s="13" t="str">
        <x:v>Source-controlled carry-forward, classification, or qualitative risk/interface mapping; no measured data created.</x:v>
      </x:c>
      <x:c r="J106" s="12" t="str">
        <x:v>FDB-0025_READ_ONLY</x:v>
      </x:c>
      <x:c r="K106" s="12" t="str">
        <x:v>TRACEABLE</x:v>
      </x:c>
      <x:c r="L106" s="13" t="str">
        <x:v>AER-FC002-16-T700-PP-SHP</x:v>
      </x:c>
      <x:c r="M106" s="12" t="str">
        <x:v>MODEL_DERIVED</x:v>
      </x:c>
      <x:c r="N106" s="12" t="str">
        <x:v>MODEL-DERIVED / NOT EMPIRICAL</x:v>
      </x:c>
      <x:c r="O106" s="12" t="str">
        <x:v>NOT_EMPIRICAL</x:v>
      </x:c>
      <x:c r="P106" s="12" t="str">
        <x:v>NOT_COMPLETED</x:v>
      </x:c>
    </x:row>
    <x:row r="107" ht="58" customHeight="1">
      <x:c r="A107" s="12" t="str">
        <x:v>TRACE-G-C1-000106</x:v>
      </x:c>
      <x:c r="B107" s="12" t="str">
        <x:v>CANDIDATE_PARAMETER</x:v>
      </x:c>
      <x:c r="C107" s="12" t="str">
        <x:v>CPAR-G-C1-000088</x:v>
      </x:c>
      <x:c r="D107" s="12" t="str">
        <x:v>DESIGN-G-C1-000004</x:v>
      </x:c>
      <x:c r="E107" s="12" t="str">
        <x:v>candidate_parameter_registry.csv</x:v>
      </x:c>
      <x:c r="F107" s="12" t="str">
        <x:v>FDB-0025|STAGE G-B8 REV1|STAGE G-B9 REV0|STAGE G-B10 REV0</x:v>
      </x:c>
      <x:c r="G107" s="13" t="str">
        <x:v>SOURCE_BASIS_STATED_IN_OUTPUT_ROW</x:v>
      </x:c>
      <x:c r="H10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7" s="13" t="str">
        <x:v>Source-controlled carry-forward, classification, or qualitative risk/interface mapping; no measured data created.</x:v>
      </x:c>
      <x:c r="J107" s="12" t="str">
        <x:v>FDB-0025_READ_ONLY</x:v>
      </x:c>
      <x:c r="K107" s="12" t="str">
        <x:v>TRACEABLE</x:v>
      </x:c>
      <x:c r="L107" s="13" t="str">
        <x:v>AER-FC002-16-T700-PP-SHP</x:v>
      </x:c>
      <x:c r="M107" s="12" t="str">
        <x:v>MODEL_DERIVED</x:v>
      </x:c>
      <x:c r="N107" s="12" t="str">
        <x:v>MODEL-DERIVED / NOT EMPIRICAL</x:v>
      </x:c>
      <x:c r="O107" s="12" t="str">
        <x:v>NOT_EMPIRICAL</x:v>
      </x:c>
      <x:c r="P107" s="12" t="str">
        <x:v>NOT_COMPLETED</x:v>
      </x:c>
    </x:row>
    <x:row r="108" ht="58" customHeight="1">
      <x:c r="A108" s="12" t="str">
        <x:v>TRACE-G-C1-000107</x:v>
      </x:c>
      <x:c r="B108" s="12" t="str">
        <x:v>CANDIDATE_PARAMETER</x:v>
      </x:c>
      <x:c r="C108" s="12" t="str">
        <x:v>CPAR-G-C1-000089</x:v>
      </x:c>
      <x:c r="D108" s="12" t="str">
        <x:v>DESIGN-G-C1-000004</x:v>
      </x:c>
      <x:c r="E108" s="12" t="str">
        <x:v>candidate_parameter_registry.csv</x:v>
      </x:c>
      <x:c r="F108" s="12" t="str">
        <x:v>FDB-0025|STAGE G-B8 REV1|STAGE G-B9 REV0|STAGE G-B10 REV0</x:v>
      </x:c>
      <x:c r="G108" s="13" t="str">
        <x:v>SOURCE_BASIS_STATED_IN_OUTPUT_ROW</x:v>
      </x:c>
      <x:c r="H10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8" s="13" t="str">
        <x:v>Source-controlled carry-forward, classification, or qualitative risk/interface mapping; no measured data created.</x:v>
      </x:c>
      <x:c r="J108" s="12" t="str">
        <x:v>FDB-0025_READ_ONLY</x:v>
      </x:c>
      <x:c r="K108" s="12" t="str">
        <x:v>TRACEABLE</x:v>
      </x:c>
      <x:c r="L108" s="13" t="str">
        <x:v>AER-FC002-16-T700-PP-SHP</x:v>
      </x:c>
      <x:c r="M108" s="12" t="str">
        <x:v>MODEL_DERIVED</x:v>
      </x:c>
      <x:c r="N108" s="12" t="str">
        <x:v>MODEL-DERIVED / NOT EMPIRICAL</x:v>
      </x:c>
      <x:c r="O108" s="12" t="str">
        <x:v>NOT_EMPIRICAL</x:v>
      </x:c>
      <x:c r="P108" s="12" t="str">
        <x:v>NOT_COMPLETED</x:v>
      </x:c>
    </x:row>
    <x:row r="109" ht="58" customHeight="1">
      <x:c r="A109" s="12" t="str">
        <x:v>TRACE-G-C1-000108</x:v>
      </x:c>
      <x:c r="B109" s="12" t="str">
        <x:v>CANDIDATE_PARAMETER</x:v>
      </x:c>
      <x:c r="C109" s="12" t="str">
        <x:v>CPAR-G-C1-000090</x:v>
      </x:c>
      <x:c r="D109" s="12" t="str">
        <x:v>DESIGN-G-C1-000004</x:v>
      </x:c>
      <x:c r="E109" s="12" t="str">
        <x:v>candidate_parameter_registry.csv</x:v>
      </x:c>
      <x:c r="F109" s="12" t="str">
        <x:v>FDB-0025|STAGE G-B8 REV1|STAGE G-B9 REV0|STAGE G-B10 REV0</x:v>
      </x:c>
      <x:c r="G109" s="13" t="str">
        <x:v>SOURCE_BASIS_STATED_IN_OUTPUT_ROW</x:v>
      </x:c>
      <x:c r="H10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09" s="13" t="str">
        <x:v>Source-controlled carry-forward, classification, or qualitative risk/interface mapping; no measured data created.</x:v>
      </x:c>
      <x:c r="J109" s="12" t="str">
        <x:v>FDB-0025_READ_ONLY</x:v>
      </x:c>
      <x:c r="K109" s="12" t="str">
        <x:v>TRACEABLE</x:v>
      </x:c>
      <x:c r="L109" s="13" t="str">
        <x:v>AER-FC002-16-T700-PP-SHP</x:v>
      </x:c>
      <x:c r="M109" s="12" t="str">
        <x:v>MODEL_DERIVED</x:v>
      </x:c>
      <x:c r="N109" s="12" t="str">
        <x:v>MODEL-DERIVED / NOT EMPIRICAL</x:v>
      </x:c>
      <x:c r="O109" s="12" t="str">
        <x:v>NOT_EMPIRICAL</x:v>
      </x:c>
      <x:c r="P109" s="12" t="str">
        <x:v>NOT_COMPLETED</x:v>
      </x:c>
    </x:row>
    <x:row r="110" ht="58" customHeight="1">
      <x:c r="A110" s="12" t="str">
        <x:v>TRACE-G-C1-000109</x:v>
      </x:c>
      <x:c r="B110" s="12" t="str">
        <x:v>CANDIDATE_PARAMETER</x:v>
      </x:c>
      <x:c r="C110" s="12" t="str">
        <x:v>CPAR-G-C1-000091</x:v>
      </x:c>
      <x:c r="D110" s="12" t="str">
        <x:v>DESIGN-G-C1-000004</x:v>
      </x:c>
      <x:c r="E110" s="12" t="str">
        <x:v>candidate_parameter_registry.csv</x:v>
      </x:c>
      <x:c r="F110" s="12" t="str">
        <x:v>FDB-0025|STAGE G-B8 REV1|STAGE G-B9 REV0|STAGE G-B10 REV0</x:v>
      </x:c>
      <x:c r="G110" s="13" t="str">
        <x:v>SOURCE_BASIS_STATED_IN_OUTPUT_ROW</x:v>
      </x:c>
      <x:c r="H11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0" s="13" t="str">
        <x:v>Source-controlled carry-forward, classification, or qualitative risk/interface mapping; no measured data created.</x:v>
      </x:c>
      <x:c r="J110" s="12" t="str">
        <x:v>FDB-0025_READ_ONLY</x:v>
      </x:c>
      <x:c r="K110" s="12" t="str">
        <x:v>TRACEABLE</x:v>
      </x:c>
      <x:c r="L110" s="13" t="str">
        <x:v>AER-FC002-16-T700-PP-SHP</x:v>
      </x:c>
      <x:c r="M110" s="12" t="str">
        <x:v>MODEL_DERIVED</x:v>
      </x:c>
      <x:c r="N110" s="12" t="str">
        <x:v>MODEL-DERIVED / NOT EMPIRICAL</x:v>
      </x:c>
      <x:c r="O110" s="12" t="str">
        <x:v>NOT_EMPIRICAL</x:v>
      </x:c>
      <x:c r="P110" s="12" t="str">
        <x:v>NOT_COMPLETED</x:v>
      </x:c>
    </x:row>
    <x:row r="111" ht="58" customHeight="1">
      <x:c r="A111" s="12" t="str">
        <x:v>TRACE-G-C1-000110</x:v>
      </x:c>
      <x:c r="B111" s="12" t="str">
        <x:v>CANDIDATE_PARAMETER</x:v>
      </x:c>
      <x:c r="C111" s="12" t="str">
        <x:v>CPAR-G-C1-000092</x:v>
      </x:c>
      <x:c r="D111" s="12" t="str">
        <x:v>DESIGN-G-C1-000004</x:v>
      </x:c>
      <x:c r="E111" s="12" t="str">
        <x:v>candidate_parameter_registry.csv</x:v>
      </x:c>
      <x:c r="F111" s="12" t="str">
        <x:v>FDB-0025|STAGE G-B8 REV1|STAGE G-B9 REV0|STAGE G-B10 REV0</x:v>
      </x:c>
      <x:c r="G111" s="13" t="str">
        <x:v>SOURCE_BASIS_STATED_IN_OUTPUT_ROW</x:v>
      </x:c>
      <x:c r="H11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1" s="13" t="str">
        <x:v>Source-controlled carry-forward, classification, or qualitative risk/interface mapping; no measured data created.</x:v>
      </x:c>
      <x:c r="J111" s="12" t="str">
        <x:v>FDB-0025_READ_ONLY</x:v>
      </x:c>
      <x:c r="K111" s="12" t="str">
        <x:v>TRACEABLE</x:v>
      </x:c>
      <x:c r="L111" s="13" t="str">
        <x:v>AER-FC002-16-T700-PP-SHP</x:v>
      </x:c>
      <x:c r="M111" s="12" t="str">
        <x:v>MODEL_DERIVED</x:v>
      </x:c>
      <x:c r="N111" s="12" t="str">
        <x:v>MODEL-DERIVED / NOT EMPIRICAL</x:v>
      </x:c>
      <x:c r="O111" s="12" t="str">
        <x:v>NOT_EMPIRICAL</x:v>
      </x:c>
      <x:c r="P111" s="12" t="str">
        <x:v>NOT_COMPLETED</x:v>
      </x:c>
    </x:row>
    <x:row r="112" ht="58" customHeight="1">
      <x:c r="A112" s="12" t="str">
        <x:v>TRACE-G-C1-000111</x:v>
      </x:c>
      <x:c r="B112" s="12" t="str">
        <x:v>CANDIDATE_PARAMETER</x:v>
      </x:c>
      <x:c r="C112" s="12" t="str">
        <x:v>CPAR-G-C1-000093</x:v>
      </x:c>
      <x:c r="D112" s="12" t="str">
        <x:v>DESIGN-G-C1-000004</x:v>
      </x:c>
      <x:c r="E112" s="12" t="str">
        <x:v>candidate_parameter_registry.csv</x:v>
      </x:c>
      <x:c r="F112" s="12" t="str">
        <x:v>FDB-0025|STAGE G-B8 REV1|STAGE G-B9 REV0|STAGE G-B10 REV0</x:v>
      </x:c>
      <x:c r="G112" s="13" t="str">
        <x:v>SOURCE_BASIS_STATED_IN_OUTPUT_ROW</x:v>
      </x:c>
      <x:c r="H11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2" s="13" t="str">
        <x:v>Source-controlled carry-forward, classification, or qualitative risk/interface mapping; no measured data created.</x:v>
      </x:c>
      <x:c r="J112" s="12" t="str">
        <x:v>FDB-0025_READ_ONLY</x:v>
      </x:c>
      <x:c r="K112" s="12" t="str">
        <x:v>TRACEABLE</x:v>
      </x:c>
      <x:c r="L112" s="13" t="str">
        <x:v>AER-FC002-16-T700-PP-SHP</x:v>
      </x:c>
      <x:c r="M112" s="12" t="str">
        <x:v>MODEL_DERIVED</x:v>
      </x:c>
      <x:c r="N112" s="12" t="str">
        <x:v>MODEL-DERIVED / NOT EMPIRICAL</x:v>
      </x:c>
      <x:c r="O112" s="12" t="str">
        <x:v>NOT_EMPIRICAL</x:v>
      </x:c>
      <x:c r="P112" s="12" t="str">
        <x:v>NOT_COMPLETED</x:v>
      </x:c>
    </x:row>
    <x:row r="113" ht="58" customHeight="1">
      <x:c r="A113" s="12" t="str">
        <x:v>TRACE-G-C1-000112</x:v>
      </x:c>
      <x:c r="B113" s="12" t="str">
        <x:v>CANDIDATE_PARAMETER</x:v>
      </x:c>
      <x:c r="C113" s="12" t="str">
        <x:v>CPAR-G-C1-000094</x:v>
      </x:c>
      <x:c r="D113" s="12" t="str">
        <x:v>DESIGN-G-C1-000004</x:v>
      </x:c>
      <x:c r="E113" s="12" t="str">
        <x:v>candidate_parameter_registry.csv</x:v>
      </x:c>
      <x:c r="F113" s="12" t="str">
        <x:v>FDB-0025|STAGE G-B8 REV1|STAGE G-B9 REV0|STAGE G-B10 REV0</x:v>
      </x:c>
      <x:c r="G113" s="13" t="str">
        <x:v>SOURCE_BASIS_STATED_IN_OUTPUT_ROW</x:v>
      </x:c>
      <x:c r="H11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3" s="13" t="str">
        <x:v>Source-controlled carry-forward, classification, or qualitative risk/interface mapping; no measured data created.</x:v>
      </x:c>
      <x:c r="J113" s="12" t="str">
        <x:v>FDB-0025_READ_ONLY</x:v>
      </x:c>
      <x:c r="K113" s="12" t="str">
        <x:v>TRACEABLE</x:v>
      </x:c>
      <x:c r="L113" s="13" t="str">
        <x:v>AER-FC002-16-T700-PP-SHP</x:v>
      </x:c>
      <x:c r="M113" s="12" t="str">
        <x:v>MODEL_DERIVED</x:v>
      </x:c>
      <x:c r="N113" s="12" t="str">
        <x:v>MODEL-DERIVED / NOT EMPIRICAL</x:v>
      </x:c>
      <x:c r="O113" s="12" t="str">
        <x:v>NOT_EMPIRICAL</x:v>
      </x:c>
      <x:c r="P113" s="12" t="str">
        <x:v>NOT_COMPLETED</x:v>
      </x:c>
    </x:row>
    <x:row r="114" ht="58" customHeight="1">
      <x:c r="A114" s="12" t="str">
        <x:v>TRACE-G-C1-000113</x:v>
      </x:c>
      <x:c r="B114" s="12" t="str">
        <x:v>CANDIDATE_PARAMETER</x:v>
      </x:c>
      <x:c r="C114" s="12" t="str">
        <x:v>CPAR-G-C1-000095</x:v>
      </x:c>
      <x:c r="D114" s="12" t="str">
        <x:v>DESIGN-G-C1-000004</x:v>
      </x:c>
      <x:c r="E114" s="12" t="str">
        <x:v>candidate_parameter_registry.csv</x:v>
      </x:c>
      <x:c r="F114" s="12" t="str">
        <x:v>FDB-0025|STAGE G-B8 REV1|STAGE G-B9 REV0|STAGE G-B10 REV0</x:v>
      </x:c>
      <x:c r="G114" s="13" t="str">
        <x:v>SOURCE_BASIS_STATED_IN_OUTPUT_ROW</x:v>
      </x:c>
      <x:c r="H11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4" s="13" t="str">
        <x:v>Source-controlled carry-forward, classification, or qualitative risk/interface mapping; no measured data created.</x:v>
      </x:c>
      <x:c r="J114" s="12" t="str">
        <x:v>FDB-0025_READ_ONLY</x:v>
      </x:c>
      <x:c r="K114" s="12" t="str">
        <x:v>TRACEABLE</x:v>
      </x:c>
      <x:c r="L114" s="13" t="str">
        <x:v>AER-FC002-16-T700-PP-SHP</x:v>
      </x:c>
      <x:c r="M114" s="12" t="str">
        <x:v>MODEL_DERIVED</x:v>
      </x:c>
      <x:c r="N114" s="12" t="str">
        <x:v>MODEL-DERIVED / NOT EMPIRICAL</x:v>
      </x:c>
      <x:c r="O114" s="12" t="str">
        <x:v>NOT_EMPIRICAL</x:v>
      </x:c>
      <x:c r="P114" s="12" t="str">
        <x:v>NOT_COMPLETED</x:v>
      </x:c>
    </x:row>
    <x:row r="115" ht="58" customHeight="1">
      <x:c r="A115" s="12" t="str">
        <x:v>TRACE-G-C1-000114</x:v>
      </x:c>
      <x:c r="B115" s="12" t="str">
        <x:v>CANDIDATE_PARAMETER</x:v>
      </x:c>
      <x:c r="C115" s="12" t="str">
        <x:v>CPAR-G-C1-000096</x:v>
      </x:c>
      <x:c r="D115" s="12" t="str">
        <x:v>DESIGN-G-C1-000004</x:v>
      </x:c>
      <x:c r="E115" s="12" t="str">
        <x:v>candidate_parameter_registry.csv</x:v>
      </x:c>
      <x:c r="F115" s="12" t="str">
        <x:v>FDB-0025|STAGE G-B8 REV1|STAGE G-B9 REV0|STAGE G-B10 REV0</x:v>
      </x:c>
      <x:c r="G115" s="13" t="str">
        <x:v>SOURCE_BASIS_STATED_IN_OUTPUT_ROW</x:v>
      </x:c>
      <x:c r="H11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5" s="13" t="str">
        <x:v>Source-controlled carry-forward, classification, or qualitative risk/interface mapping; no measured data created.</x:v>
      </x:c>
      <x:c r="J115" s="12" t="str">
        <x:v>FDB-0025_READ_ONLY</x:v>
      </x:c>
      <x:c r="K115" s="12" t="str">
        <x:v>TRACEABLE</x:v>
      </x:c>
      <x:c r="L115" s="13" t="str">
        <x:v>AER-FC002-16-T700-PP-SHP</x:v>
      </x:c>
      <x:c r="M115" s="12" t="str">
        <x:v>MODEL_DERIVED</x:v>
      </x:c>
      <x:c r="N115" s="12" t="str">
        <x:v>MODEL-DERIVED / NOT EMPIRICAL</x:v>
      </x:c>
      <x:c r="O115" s="12" t="str">
        <x:v>NOT_EMPIRICAL</x:v>
      </x:c>
      <x:c r="P115" s="12" t="str">
        <x:v>NOT_COMPLETED</x:v>
      </x:c>
    </x:row>
    <x:row r="116" ht="58" customHeight="1">
      <x:c r="A116" s="12" t="str">
        <x:v>TRACE-G-C1-000115</x:v>
      </x:c>
      <x:c r="B116" s="12" t="str">
        <x:v>CANDIDATE_PARAMETER</x:v>
      </x:c>
      <x:c r="C116" s="12" t="str">
        <x:v>CPAR-G-C1-000097</x:v>
      </x:c>
      <x:c r="D116" s="12" t="str">
        <x:v>DESIGN-G-C1-000004</x:v>
      </x:c>
      <x:c r="E116" s="12" t="str">
        <x:v>candidate_parameter_registry.csv</x:v>
      </x:c>
      <x:c r="F116" s="12" t="str">
        <x:v>FDB-0025|STAGE G-B8 REV1|STAGE G-B9 REV0|STAGE G-B10 REV0</x:v>
      </x:c>
      <x:c r="G116" s="13" t="str">
        <x:v>SOURCE_BASIS_STATED_IN_OUTPUT_ROW</x:v>
      </x:c>
      <x:c r="H11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6" s="13" t="str">
        <x:v>Source-controlled carry-forward, classification, or qualitative risk/interface mapping; no measured data created.</x:v>
      </x:c>
      <x:c r="J116" s="12" t="str">
        <x:v>FDB-0025_READ_ONLY</x:v>
      </x:c>
      <x:c r="K116" s="12" t="str">
        <x:v>TRACEABLE</x:v>
      </x:c>
      <x:c r="L116" s="13" t="str">
        <x:v>AER-FC002-16-T700-PP-SHP</x:v>
      </x:c>
      <x:c r="M116" s="12" t="str">
        <x:v>MODEL_DERIVED</x:v>
      </x:c>
      <x:c r="N116" s="12" t="str">
        <x:v>MODEL-DERIVED / NOT EMPIRICAL</x:v>
      </x:c>
      <x:c r="O116" s="12" t="str">
        <x:v>NOT_EMPIRICAL</x:v>
      </x:c>
      <x:c r="P116" s="12" t="str">
        <x:v>NOT_COMPLETED</x:v>
      </x:c>
    </x:row>
    <x:row r="117" ht="58" customHeight="1">
      <x:c r="A117" s="12" t="str">
        <x:v>TRACE-G-C1-000116</x:v>
      </x:c>
      <x:c r="B117" s="12" t="str">
        <x:v>CANDIDATE_PARAMETER</x:v>
      </x:c>
      <x:c r="C117" s="12" t="str">
        <x:v>CPAR-G-C1-000098</x:v>
      </x:c>
      <x:c r="D117" s="12" t="str">
        <x:v>DESIGN-G-C1-000004</x:v>
      </x:c>
      <x:c r="E117" s="12" t="str">
        <x:v>candidate_parameter_registry.csv</x:v>
      </x:c>
      <x:c r="F117" s="12" t="str">
        <x:v>FDB-0025|STAGE G-B8 REV1|STAGE G-B9 REV0|STAGE G-B10 REV0</x:v>
      </x:c>
      <x:c r="G117" s="13" t="str">
        <x:v>SOURCE_BASIS_STATED_IN_OUTPUT_ROW</x:v>
      </x:c>
      <x:c r="H11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7" s="13" t="str">
        <x:v>Source-controlled carry-forward, classification, or qualitative risk/interface mapping; no measured data created.</x:v>
      </x:c>
      <x:c r="J117" s="12" t="str">
        <x:v>FDB-0025_READ_ONLY</x:v>
      </x:c>
      <x:c r="K117" s="12" t="str">
        <x:v>TRACEABLE</x:v>
      </x:c>
      <x:c r="L117" s="13" t="str">
        <x:v>AER-FC002-16-T700-PP-SHP</x:v>
      </x:c>
      <x:c r="M117" s="12" t="str">
        <x:v>MODEL_DERIVED</x:v>
      </x:c>
      <x:c r="N117" s="12" t="str">
        <x:v>MODEL-DERIVED / NOT EMPIRICAL</x:v>
      </x:c>
      <x:c r="O117" s="12" t="str">
        <x:v>NOT_EMPIRICAL</x:v>
      </x:c>
      <x:c r="P117" s="12" t="str">
        <x:v>NOT_COMPLETED</x:v>
      </x:c>
    </x:row>
    <x:row r="118" ht="58" customHeight="1">
      <x:c r="A118" s="12" t="str">
        <x:v>TRACE-G-C1-000117</x:v>
      </x:c>
      <x:c r="B118" s="12" t="str">
        <x:v>CANDIDATE_PARAMETER</x:v>
      </x:c>
      <x:c r="C118" s="12" t="str">
        <x:v>CPAR-G-C1-000099</x:v>
      </x:c>
      <x:c r="D118" s="12" t="str">
        <x:v>DESIGN-G-C1-000004</x:v>
      </x:c>
      <x:c r="E118" s="12" t="str">
        <x:v>candidate_parameter_registry.csv</x:v>
      </x:c>
      <x:c r="F118" s="12" t="str">
        <x:v>FDB-0025|STAGE G-B8 REV1|STAGE G-B9 REV0|STAGE G-B10 REV0</x:v>
      </x:c>
      <x:c r="G118" s="13" t="str">
        <x:v>SOURCE_BASIS_STATED_IN_OUTPUT_ROW</x:v>
      </x:c>
      <x:c r="H11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8" s="13" t="str">
        <x:v>Source-controlled carry-forward, classification, or qualitative risk/interface mapping; no measured data created.</x:v>
      </x:c>
      <x:c r="J118" s="12" t="str">
        <x:v>FDB-0025_READ_ONLY</x:v>
      </x:c>
      <x:c r="K118" s="12" t="str">
        <x:v>TRACEABLE</x:v>
      </x:c>
      <x:c r="L118" s="13" t="str">
        <x:v>AER-FC002-16-T700-PP-SHP</x:v>
      </x:c>
      <x:c r="M118" s="12" t="str">
        <x:v>MODEL_DERIVED</x:v>
      </x:c>
      <x:c r="N118" s="12" t="str">
        <x:v>MODEL-DERIVED / NOT EMPIRICAL</x:v>
      </x:c>
      <x:c r="O118" s="12" t="str">
        <x:v>NOT_EMPIRICAL</x:v>
      </x:c>
      <x:c r="P118" s="12" t="str">
        <x:v>NOT_COMPLETED</x:v>
      </x:c>
    </x:row>
    <x:row r="119" ht="58" customHeight="1">
      <x:c r="A119" s="12" t="str">
        <x:v>TRACE-G-C1-000118</x:v>
      </x:c>
      <x:c r="B119" s="12" t="str">
        <x:v>CANDIDATE_PARAMETER</x:v>
      </x:c>
      <x:c r="C119" s="12" t="str">
        <x:v>CPAR-G-C1-000100</x:v>
      </x:c>
      <x:c r="D119" s="12" t="str">
        <x:v>DESIGN-G-C1-000004</x:v>
      </x:c>
      <x:c r="E119" s="12" t="str">
        <x:v>candidate_parameter_registry.csv</x:v>
      </x:c>
      <x:c r="F119" s="12" t="str">
        <x:v>FDB-0025|STAGE G-B8 REV1|STAGE G-B9 REV0|STAGE G-B10 REV0</x:v>
      </x:c>
      <x:c r="G119" s="13" t="str">
        <x:v>SOURCE_BASIS_STATED_IN_OUTPUT_ROW</x:v>
      </x:c>
      <x:c r="H11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19" s="13" t="str">
        <x:v>Source-controlled carry-forward, classification, or qualitative risk/interface mapping; no measured data created.</x:v>
      </x:c>
      <x:c r="J119" s="12" t="str">
        <x:v>FDB-0025_READ_ONLY</x:v>
      </x:c>
      <x:c r="K119" s="12" t="str">
        <x:v>TRACEABLE</x:v>
      </x:c>
      <x:c r="L119" s="13" t="str">
        <x:v>AER-FC002-16-T700-PP-SHP</x:v>
      </x:c>
      <x:c r="M119" s="12" t="str">
        <x:v>MODEL_DERIVED</x:v>
      </x:c>
      <x:c r="N119" s="12" t="str">
        <x:v>MODEL-DERIVED / NOT EMPIRICAL</x:v>
      </x:c>
      <x:c r="O119" s="12" t="str">
        <x:v>NOT_EMPIRICAL</x:v>
      </x:c>
      <x:c r="P119" s="12" t="str">
        <x:v>NOT_COMPLETED</x:v>
      </x:c>
    </x:row>
    <x:row r="120" ht="58" customHeight="1">
      <x:c r="A120" s="12" t="str">
        <x:v>TRACE-G-C1-000119</x:v>
      </x:c>
      <x:c r="B120" s="12" t="str">
        <x:v>CANDIDATE_PARAMETER</x:v>
      </x:c>
      <x:c r="C120" s="12" t="str">
        <x:v>CPAR-G-C1-000101</x:v>
      </x:c>
      <x:c r="D120" s="12" t="str">
        <x:v>DESIGN-G-C1-000004</x:v>
      </x:c>
      <x:c r="E120" s="12" t="str">
        <x:v>candidate_parameter_registry.csv</x:v>
      </x:c>
      <x:c r="F120" s="12" t="str">
        <x:v>FDB-0025|STAGE G-B8 REV1|STAGE G-B9 REV0|STAGE G-B10 REV0</x:v>
      </x:c>
      <x:c r="G120" s="13" t="str">
        <x:v>SOURCE_BASIS_STATED_IN_OUTPUT_ROW</x:v>
      </x:c>
      <x:c r="H12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0" s="13" t="str">
        <x:v>Source-controlled carry-forward, classification, or qualitative risk/interface mapping; no measured data created.</x:v>
      </x:c>
      <x:c r="J120" s="12" t="str">
        <x:v>FDB-0025_READ_ONLY</x:v>
      </x:c>
      <x:c r="K120" s="12" t="str">
        <x:v>TRACEABLE</x:v>
      </x:c>
      <x:c r="L120" s="13" t="str">
        <x:v>AER-FC002-16-T700-PP-SHP</x:v>
      </x:c>
      <x:c r="M120" s="12" t="str">
        <x:v>MODEL_DERIVED</x:v>
      </x:c>
      <x:c r="N120" s="12" t="str">
        <x:v>MODEL-DERIVED / NOT EMPIRICAL</x:v>
      </x:c>
      <x:c r="O120" s="12" t="str">
        <x:v>NOT_EMPIRICAL</x:v>
      </x:c>
      <x:c r="P120" s="12" t="str">
        <x:v>NOT_COMPLETED</x:v>
      </x:c>
    </x:row>
    <x:row r="121" ht="58" customHeight="1">
      <x:c r="A121" s="12" t="str">
        <x:v>TRACE-G-C1-000120</x:v>
      </x:c>
      <x:c r="B121" s="12" t="str">
        <x:v>CANDIDATE_PARAMETER</x:v>
      </x:c>
      <x:c r="C121" s="12" t="str">
        <x:v>CPAR-G-C1-000102</x:v>
      </x:c>
      <x:c r="D121" s="12" t="str">
        <x:v>DESIGN-G-C1-000004</x:v>
      </x:c>
      <x:c r="E121" s="12" t="str">
        <x:v>candidate_parameter_registry.csv</x:v>
      </x:c>
      <x:c r="F121" s="12" t="str">
        <x:v>FDB-0025|STAGE G-B8 REV1|STAGE G-B9 REV0|STAGE G-B10 REV0</x:v>
      </x:c>
      <x:c r="G121" s="13" t="str">
        <x:v>SOURCE_BASIS_STATED_IN_OUTPUT_ROW</x:v>
      </x:c>
      <x:c r="H12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1" s="13" t="str">
        <x:v>Source-controlled carry-forward, classification, or qualitative risk/interface mapping; no measured data created.</x:v>
      </x:c>
      <x:c r="J121" s="12" t="str">
        <x:v>FDB-0025_READ_ONLY</x:v>
      </x:c>
      <x:c r="K121" s="12" t="str">
        <x:v>TRACEABLE</x:v>
      </x:c>
      <x:c r="L121" s="13" t="str">
        <x:v>AER-FC002-16-T700-PP-SHP</x:v>
      </x:c>
      <x:c r="M121" s="12" t="str">
        <x:v>MODEL_DERIVED</x:v>
      </x:c>
      <x:c r="N121" s="12" t="str">
        <x:v>MODEL-DERIVED / NOT EMPIRICAL</x:v>
      </x:c>
      <x:c r="O121" s="12" t="str">
        <x:v>NOT_EMPIRICAL</x:v>
      </x:c>
      <x:c r="P121" s="12" t="str">
        <x:v>NOT_COMPLETED</x:v>
      </x:c>
    </x:row>
    <x:row r="122" ht="58" customHeight="1">
      <x:c r="A122" s="12" t="str">
        <x:v>TRACE-G-C1-000121</x:v>
      </x:c>
      <x:c r="B122" s="12" t="str">
        <x:v>CANDIDATE_PARAMETER</x:v>
      </x:c>
      <x:c r="C122" s="12" t="str">
        <x:v>CPAR-G-C1-000103</x:v>
      </x:c>
      <x:c r="D122" s="12" t="str">
        <x:v>DESIGN-G-C1-000004</x:v>
      </x:c>
      <x:c r="E122" s="12" t="str">
        <x:v>candidate_parameter_registry.csv</x:v>
      </x:c>
      <x:c r="F122" s="12" t="str">
        <x:v>FDB-0025|STAGE G-B8 REV1|STAGE G-B9 REV0|STAGE G-B10 REV0</x:v>
      </x:c>
      <x:c r="G122" s="13" t="str">
        <x:v>SOURCE_BASIS_STATED_IN_OUTPUT_ROW</x:v>
      </x:c>
      <x:c r="H12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2" s="13" t="str">
        <x:v>Source-controlled carry-forward, classification, or qualitative risk/interface mapping; no measured data created.</x:v>
      </x:c>
      <x:c r="J122" s="12" t="str">
        <x:v>FDB-0025_READ_ONLY</x:v>
      </x:c>
      <x:c r="K122" s="12" t="str">
        <x:v>TRACEABLE</x:v>
      </x:c>
      <x:c r="L122" s="13" t="str">
        <x:v>AER-FC002-16-T700-PP-SHP</x:v>
      </x:c>
      <x:c r="M122" s="12" t="str">
        <x:v>MODEL_DERIVED</x:v>
      </x:c>
      <x:c r="N122" s="12" t="str">
        <x:v>MODEL-DERIVED / NOT EMPIRICAL</x:v>
      </x:c>
      <x:c r="O122" s="12" t="str">
        <x:v>NOT_EMPIRICAL</x:v>
      </x:c>
      <x:c r="P122" s="12" t="str">
        <x:v>NOT_COMPLETED</x:v>
      </x:c>
    </x:row>
    <x:row r="123" ht="58" customHeight="1">
      <x:c r="A123" s="12" t="str">
        <x:v>TRACE-G-C1-000122</x:v>
      </x:c>
      <x:c r="B123" s="12" t="str">
        <x:v>CANDIDATE_PARAMETER</x:v>
      </x:c>
      <x:c r="C123" s="12" t="str">
        <x:v>CPAR-G-C1-000104</x:v>
      </x:c>
      <x:c r="D123" s="12" t="str">
        <x:v>DESIGN-G-C1-000004</x:v>
      </x:c>
      <x:c r="E123" s="12" t="str">
        <x:v>candidate_parameter_registry.csv</x:v>
      </x:c>
      <x:c r="F123" s="12" t="str">
        <x:v>FDB-0025|STAGE G-B8 REV1|STAGE G-B9 REV0|STAGE G-B10 REV0</x:v>
      </x:c>
      <x:c r="G123" s="13" t="str">
        <x:v>SOURCE_BASIS_STATED_IN_OUTPUT_ROW</x:v>
      </x:c>
      <x:c r="H12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3" s="13" t="str">
        <x:v>Source-controlled carry-forward, classification, or qualitative risk/interface mapping; no measured data created.</x:v>
      </x:c>
      <x:c r="J123" s="12" t="str">
        <x:v>FDB-0025_READ_ONLY</x:v>
      </x:c>
      <x:c r="K123" s="12" t="str">
        <x:v>TRACEABLE</x:v>
      </x:c>
      <x:c r="L123" s="13" t="str">
        <x:v>AER-FC002-16-T700-PP-SHP</x:v>
      </x:c>
      <x:c r="M123" s="12" t="str">
        <x:v>MODEL_DERIVED</x:v>
      </x:c>
      <x:c r="N123" s="12" t="str">
        <x:v>MODEL-DERIVED / NOT EMPIRICAL</x:v>
      </x:c>
      <x:c r="O123" s="12" t="str">
        <x:v>NOT_EMPIRICAL</x:v>
      </x:c>
      <x:c r="P123" s="12" t="str">
        <x:v>NOT_COMPLETED</x:v>
      </x:c>
    </x:row>
    <x:row r="124" ht="58" customHeight="1">
      <x:c r="A124" s="12" t="str">
        <x:v>TRACE-G-C1-000123</x:v>
      </x:c>
      <x:c r="B124" s="12" t="str">
        <x:v>CANDIDATE_PARAMETER</x:v>
      </x:c>
      <x:c r="C124" s="12" t="str">
        <x:v>CPAR-G-C1-000105</x:v>
      </x:c>
      <x:c r="D124" s="12" t="str">
        <x:v>DESIGN-G-C1-000004</x:v>
      </x:c>
      <x:c r="E124" s="12" t="str">
        <x:v>candidate_parameter_registry.csv</x:v>
      </x:c>
      <x:c r="F124" s="12" t="str">
        <x:v>FDB-0025|STAGE G-B8 REV1|STAGE G-B9 REV0|STAGE G-B10 REV0</x:v>
      </x:c>
      <x:c r="G124" s="13" t="str">
        <x:v>SOURCE_BASIS_STATED_IN_OUTPUT_ROW</x:v>
      </x:c>
      <x:c r="H12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4" s="13" t="str">
        <x:v>Source-controlled carry-forward, classification, or qualitative risk/interface mapping; no measured data created.</x:v>
      </x:c>
      <x:c r="J124" s="12" t="str">
        <x:v>FDB-0025_READ_ONLY</x:v>
      </x:c>
      <x:c r="K124" s="12" t="str">
        <x:v>TRACEABLE</x:v>
      </x:c>
      <x:c r="L124" s="13" t="str">
        <x:v>AER-FC002-16-T700-PP-SHP</x:v>
      </x:c>
      <x:c r="M124" s="12" t="str">
        <x:v>MODEL_DERIVED</x:v>
      </x:c>
      <x:c r="N124" s="12" t="str">
        <x:v>MODEL-DERIVED / NOT EMPIRICAL</x:v>
      </x:c>
      <x:c r="O124" s="12" t="str">
        <x:v>NOT_EMPIRICAL</x:v>
      </x:c>
      <x:c r="P124" s="12" t="str">
        <x:v>NOT_COMPLETED</x:v>
      </x:c>
    </x:row>
    <x:row r="125" ht="58" customHeight="1">
      <x:c r="A125" s="12" t="str">
        <x:v>TRACE-G-C1-000124</x:v>
      </x:c>
      <x:c r="B125" s="12" t="str">
        <x:v>CANDIDATE_PARAMETER</x:v>
      </x:c>
      <x:c r="C125" s="12" t="str">
        <x:v>CPAR-G-C1-000106</x:v>
      </x:c>
      <x:c r="D125" s="12" t="str">
        <x:v>DESIGN-G-C1-000004</x:v>
      </x:c>
      <x:c r="E125" s="12" t="str">
        <x:v>candidate_parameter_registry.csv</x:v>
      </x:c>
      <x:c r="F125" s="12" t="str">
        <x:v>FDB-0025|STAGE G-B8 REV1|STAGE G-B9 REV0|STAGE G-B10 REV0</x:v>
      </x:c>
      <x:c r="G125" s="13" t="str">
        <x:v>SOURCE_BASIS_STATED_IN_OUTPUT_ROW</x:v>
      </x:c>
      <x:c r="H12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5" s="13" t="str">
        <x:v>Source-controlled carry-forward, classification, or qualitative risk/interface mapping; no measured data created.</x:v>
      </x:c>
      <x:c r="J125" s="12" t="str">
        <x:v>FDB-0025_READ_ONLY</x:v>
      </x:c>
      <x:c r="K125" s="12" t="str">
        <x:v>TRACEABLE</x:v>
      </x:c>
      <x:c r="L125" s="13" t="str">
        <x:v>AER-FC002-16-T700-PP-SHP</x:v>
      </x:c>
      <x:c r="M125" s="12" t="str">
        <x:v>MODEL_DERIVED</x:v>
      </x:c>
      <x:c r="N125" s="12" t="str">
        <x:v>MODEL-DERIVED / NOT EMPIRICAL</x:v>
      </x:c>
      <x:c r="O125" s="12" t="str">
        <x:v>NOT_EMPIRICAL</x:v>
      </x:c>
      <x:c r="P125" s="12" t="str">
        <x:v>NOT_COMPLETED</x:v>
      </x:c>
    </x:row>
    <x:row r="126" ht="58" customHeight="1">
      <x:c r="A126" s="12" t="str">
        <x:v>TRACE-G-C1-000125</x:v>
      </x:c>
      <x:c r="B126" s="12" t="str">
        <x:v>CANDIDATE_PARAMETER</x:v>
      </x:c>
      <x:c r="C126" s="12" t="str">
        <x:v>CPAR-G-C1-000107</x:v>
      </x:c>
      <x:c r="D126" s="12" t="str">
        <x:v>DESIGN-G-C1-000004</x:v>
      </x:c>
      <x:c r="E126" s="12" t="str">
        <x:v>candidate_parameter_registry.csv</x:v>
      </x:c>
      <x:c r="F126" s="12" t="str">
        <x:v>FDB-0025|STAGE G-B8 REV1|STAGE G-B9 REV0|STAGE G-B10 REV0</x:v>
      </x:c>
      <x:c r="G126" s="13" t="str">
        <x:v>SOURCE_BASIS_STATED_IN_OUTPUT_ROW</x:v>
      </x:c>
      <x:c r="H12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6" s="13" t="str">
        <x:v>Source-controlled carry-forward, classification, or qualitative risk/interface mapping; no measured data created.</x:v>
      </x:c>
      <x:c r="J126" s="12" t="str">
        <x:v>FDB-0025_READ_ONLY</x:v>
      </x:c>
      <x:c r="K126" s="12" t="str">
        <x:v>TRACEABLE</x:v>
      </x:c>
      <x:c r="L126" s="13" t="str">
        <x:v>AER-FC002-16-T700-PP-SHP</x:v>
      </x:c>
      <x:c r="M126" s="12" t="str">
        <x:v>MODEL_DERIVED</x:v>
      </x:c>
      <x:c r="N126" s="12" t="str">
        <x:v>MODEL-DERIVED / NOT EMPIRICAL</x:v>
      </x:c>
      <x:c r="O126" s="12" t="str">
        <x:v>NOT_EMPIRICAL</x:v>
      </x:c>
      <x:c r="P126" s="12" t="str">
        <x:v>NOT_COMPLETED</x:v>
      </x:c>
    </x:row>
    <x:row r="127" ht="58" customHeight="1">
      <x:c r="A127" s="12" t="str">
        <x:v>TRACE-G-C1-000126</x:v>
      </x:c>
      <x:c r="B127" s="12" t="str">
        <x:v>CANDIDATE_PARAMETER</x:v>
      </x:c>
      <x:c r="C127" s="12" t="str">
        <x:v>CPAR-G-C1-000108</x:v>
      </x:c>
      <x:c r="D127" s="12" t="str">
        <x:v>DESIGN-G-C1-000004</x:v>
      </x:c>
      <x:c r="E127" s="12" t="str">
        <x:v>candidate_parameter_registry.csv</x:v>
      </x:c>
      <x:c r="F127" s="12" t="str">
        <x:v>FDB-0025|STAGE G-B8 REV1|STAGE G-B9 REV0|STAGE G-B10 REV0</x:v>
      </x:c>
      <x:c r="G127" s="13" t="str">
        <x:v>SOURCE_BASIS_STATED_IN_OUTPUT_ROW</x:v>
      </x:c>
      <x:c r="H12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7" s="13" t="str">
        <x:v>Source-controlled carry-forward, classification, or qualitative risk/interface mapping; no measured data created.</x:v>
      </x:c>
      <x:c r="J127" s="12" t="str">
        <x:v>FDB-0025_READ_ONLY</x:v>
      </x:c>
      <x:c r="K127" s="12" t="str">
        <x:v>TRACEABLE</x:v>
      </x:c>
      <x:c r="L127" s="13" t="str">
        <x:v>AER-FC002-16-T700-PP-SHP</x:v>
      </x:c>
      <x:c r="M127" s="12" t="str">
        <x:v>MODEL_DERIVED</x:v>
      </x:c>
      <x:c r="N127" s="12" t="str">
        <x:v>MODEL-DERIVED / NOT EMPIRICAL</x:v>
      </x:c>
      <x:c r="O127" s="12" t="str">
        <x:v>NOT_EMPIRICAL</x:v>
      </x:c>
      <x:c r="P127" s="12" t="str">
        <x:v>NOT_COMPLETED</x:v>
      </x:c>
    </x:row>
    <x:row r="128" ht="58" customHeight="1">
      <x:c r="A128" s="12" t="str">
        <x:v>TRACE-G-C1-000127</x:v>
      </x:c>
      <x:c r="B128" s="12" t="str">
        <x:v>CANDIDATE_PARAMETER</x:v>
      </x:c>
      <x:c r="C128" s="12" t="str">
        <x:v>CPAR-G-C1-000109</x:v>
      </x:c>
      <x:c r="D128" s="12" t="str">
        <x:v>DESIGN-G-C1-000005</x:v>
      </x:c>
      <x:c r="E128" s="12" t="str">
        <x:v>candidate_parameter_registry.csv</x:v>
      </x:c>
      <x:c r="F128" s="12" t="str">
        <x:v>FDB-0025|STAGE G-B8 REV1|STAGE G-B9 REV0|STAGE G-B10 REV0</x:v>
      </x:c>
      <x:c r="G128" s="13" t="str">
        <x:v>SOURCE_BASIS_STATED_IN_OUTPUT_ROW</x:v>
      </x:c>
      <x:c r="H12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8" s="13" t="str">
        <x:v>Source-controlled carry-forward, classification, or qualitative risk/interface mapping; no measured data created.</x:v>
      </x:c>
      <x:c r="J128" s="12" t="str">
        <x:v>FDB-0025_READ_ONLY</x:v>
      </x:c>
      <x:c r="K128" s="12" t="str">
        <x:v>TRACEABLE</x:v>
      </x:c>
      <x:c r="L128" s="13" t="str">
        <x:v>AER-FC002-16-T700-PP-SHP</x:v>
      </x:c>
      <x:c r="M128" s="12" t="str">
        <x:v>MODEL_DERIVED</x:v>
      </x:c>
      <x:c r="N128" s="12" t="str">
        <x:v>MODEL-DERIVED / NOT EMPIRICAL</x:v>
      </x:c>
      <x:c r="O128" s="12" t="str">
        <x:v>NOT_EMPIRICAL</x:v>
      </x:c>
      <x:c r="P128" s="12" t="str">
        <x:v>NOT_COMPLETED</x:v>
      </x:c>
    </x:row>
    <x:row r="129" ht="58" customHeight="1">
      <x:c r="A129" s="12" t="str">
        <x:v>TRACE-G-C1-000128</x:v>
      </x:c>
      <x:c r="B129" s="12" t="str">
        <x:v>CANDIDATE_PARAMETER</x:v>
      </x:c>
      <x:c r="C129" s="12" t="str">
        <x:v>CPAR-G-C1-000110</x:v>
      </x:c>
      <x:c r="D129" s="12" t="str">
        <x:v>DESIGN-G-C1-000005</x:v>
      </x:c>
      <x:c r="E129" s="12" t="str">
        <x:v>candidate_parameter_registry.csv</x:v>
      </x:c>
      <x:c r="F129" s="12" t="str">
        <x:v>FDB-0025|STAGE G-B8 REV1|STAGE G-B9 REV0|STAGE G-B10 REV0</x:v>
      </x:c>
      <x:c r="G129" s="13" t="str">
        <x:v>SOURCE_BASIS_STATED_IN_OUTPUT_ROW</x:v>
      </x:c>
      <x:c r="H12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29" s="13" t="str">
        <x:v>Source-controlled carry-forward, classification, or qualitative risk/interface mapping; no measured data created.</x:v>
      </x:c>
      <x:c r="J129" s="12" t="str">
        <x:v>FDB-0025_READ_ONLY</x:v>
      </x:c>
      <x:c r="K129" s="12" t="str">
        <x:v>TRACEABLE</x:v>
      </x:c>
      <x:c r="L129" s="13" t="str">
        <x:v>AER-FC002-16-T700-PP-SHP</x:v>
      </x:c>
      <x:c r="M129" s="12" t="str">
        <x:v>MODEL_DERIVED</x:v>
      </x:c>
      <x:c r="N129" s="12" t="str">
        <x:v>MODEL-DERIVED / NOT EMPIRICAL</x:v>
      </x:c>
      <x:c r="O129" s="12" t="str">
        <x:v>NOT_EMPIRICAL</x:v>
      </x:c>
      <x:c r="P129" s="12" t="str">
        <x:v>NOT_COMPLETED</x:v>
      </x:c>
    </x:row>
    <x:row r="130" ht="58" customHeight="1">
      <x:c r="A130" s="12" t="str">
        <x:v>TRACE-G-C1-000129</x:v>
      </x:c>
      <x:c r="B130" s="12" t="str">
        <x:v>CANDIDATE_PARAMETER</x:v>
      </x:c>
      <x:c r="C130" s="12" t="str">
        <x:v>CPAR-G-C1-000111</x:v>
      </x:c>
      <x:c r="D130" s="12" t="str">
        <x:v>DESIGN-G-C1-000005</x:v>
      </x:c>
      <x:c r="E130" s="12" t="str">
        <x:v>candidate_parameter_registry.csv</x:v>
      </x:c>
      <x:c r="F130" s="12" t="str">
        <x:v>FDB-0025|STAGE G-B8 REV1|STAGE G-B9 REV0|STAGE G-B10 REV0</x:v>
      </x:c>
      <x:c r="G130" s="13" t="str">
        <x:v>SOURCE_BASIS_STATED_IN_OUTPUT_ROW</x:v>
      </x:c>
      <x:c r="H13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0" s="13" t="str">
        <x:v>Source-controlled carry-forward, classification, or qualitative risk/interface mapping; no measured data created.</x:v>
      </x:c>
      <x:c r="J130" s="12" t="str">
        <x:v>FDB-0025_READ_ONLY</x:v>
      </x:c>
      <x:c r="K130" s="12" t="str">
        <x:v>TRACEABLE</x:v>
      </x:c>
      <x:c r="L130" s="13" t="str">
        <x:v>AER-FC002-16-T700-PP-SHP</x:v>
      </x:c>
      <x:c r="M130" s="12" t="str">
        <x:v>MODEL_DERIVED</x:v>
      </x:c>
      <x:c r="N130" s="12" t="str">
        <x:v>MODEL-DERIVED / NOT EMPIRICAL</x:v>
      </x:c>
      <x:c r="O130" s="12" t="str">
        <x:v>NOT_EMPIRICAL</x:v>
      </x:c>
      <x:c r="P130" s="12" t="str">
        <x:v>NOT_COMPLETED</x:v>
      </x:c>
    </x:row>
    <x:row r="131" ht="58" customHeight="1">
      <x:c r="A131" s="12" t="str">
        <x:v>TRACE-G-C1-000130</x:v>
      </x:c>
      <x:c r="B131" s="12" t="str">
        <x:v>CANDIDATE_PARAMETER</x:v>
      </x:c>
      <x:c r="C131" s="12" t="str">
        <x:v>CPAR-G-C1-000112</x:v>
      </x:c>
      <x:c r="D131" s="12" t="str">
        <x:v>DESIGN-G-C1-000005</x:v>
      </x:c>
      <x:c r="E131" s="12" t="str">
        <x:v>candidate_parameter_registry.csv</x:v>
      </x:c>
      <x:c r="F131" s="12" t="str">
        <x:v>FDB-0025|STAGE G-B8 REV1|STAGE G-B9 REV0|STAGE G-B10 REV0</x:v>
      </x:c>
      <x:c r="G131" s="13" t="str">
        <x:v>SOURCE_BASIS_STATED_IN_OUTPUT_ROW</x:v>
      </x:c>
      <x:c r="H13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1" s="13" t="str">
        <x:v>Source-controlled carry-forward, classification, or qualitative risk/interface mapping; no measured data created.</x:v>
      </x:c>
      <x:c r="J131" s="12" t="str">
        <x:v>FDB-0025_READ_ONLY</x:v>
      </x:c>
      <x:c r="K131" s="12" t="str">
        <x:v>TRACEABLE</x:v>
      </x:c>
      <x:c r="L131" s="13" t="str">
        <x:v>AER-FC002-16-T700-PP-SHP</x:v>
      </x:c>
      <x:c r="M131" s="12" t="str">
        <x:v>MODEL_DERIVED</x:v>
      </x:c>
      <x:c r="N131" s="12" t="str">
        <x:v>MODEL-DERIVED / NOT EMPIRICAL</x:v>
      </x:c>
      <x:c r="O131" s="12" t="str">
        <x:v>NOT_EMPIRICAL</x:v>
      </x:c>
      <x:c r="P131" s="12" t="str">
        <x:v>NOT_COMPLETED</x:v>
      </x:c>
    </x:row>
    <x:row r="132" ht="58" customHeight="1">
      <x:c r="A132" s="12" t="str">
        <x:v>TRACE-G-C1-000131</x:v>
      </x:c>
      <x:c r="B132" s="12" t="str">
        <x:v>CANDIDATE_PARAMETER</x:v>
      </x:c>
      <x:c r="C132" s="12" t="str">
        <x:v>CPAR-G-C1-000113</x:v>
      </x:c>
      <x:c r="D132" s="12" t="str">
        <x:v>DESIGN-G-C1-000005</x:v>
      </x:c>
      <x:c r="E132" s="12" t="str">
        <x:v>candidate_parameter_registry.csv</x:v>
      </x:c>
      <x:c r="F132" s="12" t="str">
        <x:v>FDB-0025|STAGE G-B8 REV1|STAGE G-B9 REV0|STAGE G-B10 REV0</x:v>
      </x:c>
      <x:c r="G132" s="13" t="str">
        <x:v>SOURCE_BASIS_STATED_IN_OUTPUT_ROW</x:v>
      </x:c>
      <x:c r="H13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2" s="13" t="str">
        <x:v>Source-controlled carry-forward, classification, or qualitative risk/interface mapping; no measured data created.</x:v>
      </x:c>
      <x:c r="J132" s="12" t="str">
        <x:v>FDB-0025_READ_ONLY</x:v>
      </x:c>
      <x:c r="K132" s="12" t="str">
        <x:v>TRACEABLE</x:v>
      </x:c>
      <x:c r="L132" s="13" t="str">
        <x:v>AER-FC002-16-T700-PP-SHP</x:v>
      </x:c>
      <x:c r="M132" s="12" t="str">
        <x:v>MODEL_DERIVED</x:v>
      </x:c>
      <x:c r="N132" s="12" t="str">
        <x:v>MODEL-DERIVED / NOT EMPIRICAL</x:v>
      </x:c>
      <x:c r="O132" s="12" t="str">
        <x:v>NOT_EMPIRICAL</x:v>
      </x:c>
      <x:c r="P132" s="12" t="str">
        <x:v>NOT_COMPLETED</x:v>
      </x:c>
    </x:row>
    <x:row r="133" ht="58" customHeight="1">
      <x:c r="A133" s="12" t="str">
        <x:v>TRACE-G-C1-000132</x:v>
      </x:c>
      <x:c r="B133" s="12" t="str">
        <x:v>CANDIDATE_PARAMETER</x:v>
      </x:c>
      <x:c r="C133" s="12" t="str">
        <x:v>CPAR-G-C1-000114</x:v>
      </x:c>
      <x:c r="D133" s="12" t="str">
        <x:v>DESIGN-G-C1-000005</x:v>
      </x:c>
      <x:c r="E133" s="12" t="str">
        <x:v>candidate_parameter_registry.csv</x:v>
      </x:c>
      <x:c r="F133" s="12" t="str">
        <x:v>FDB-0025|STAGE G-B8 REV1|STAGE G-B9 REV0|STAGE G-B10 REV0</x:v>
      </x:c>
      <x:c r="G133" s="13" t="str">
        <x:v>SOURCE_BASIS_STATED_IN_OUTPUT_ROW</x:v>
      </x:c>
      <x:c r="H13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3" s="13" t="str">
        <x:v>Source-controlled carry-forward, classification, or qualitative risk/interface mapping; no measured data created.</x:v>
      </x:c>
      <x:c r="J133" s="12" t="str">
        <x:v>FDB-0025_READ_ONLY</x:v>
      </x:c>
      <x:c r="K133" s="12" t="str">
        <x:v>TRACEABLE</x:v>
      </x:c>
      <x:c r="L133" s="13" t="str">
        <x:v>AER-FC002-16-T700-PP-SHP</x:v>
      </x:c>
      <x:c r="M133" s="12" t="str">
        <x:v>MODEL_DERIVED</x:v>
      </x:c>
      <x:c r="N133" s="12" t="str">
        <x:v>MODEL-DERIVED / NOT EMPIRICAL</x:v>
      </x:c>
      <x:c r="O133" s="12" t="str">
        <x:v>NOT_EMPIRICAL</x:v>
      </x:c>
      <x:c r="P133" s="12" t="str">
        <x:v>NOT_COMPLETED</x:v>
      </x:c>
    </x:row>
    <x:row r="134" ht="58" customHeight="1">
      <x:c r="A134" s="12" t="str">
        <x:v>TRACE-G-C1-000133</x:v>
      </x:c>
      <x:c r="B134" s="12" t="str">
        <x:v>CANDIDATE_PARAMETER</x:v>
      </x:c>
      <x:c r="C134" s="12" t="str">
        <x:v>CPAR-G-C1-000115</x:v>
      </x:c>
      <x:c r="D134" s="12" t="str">
        <x:v>DESIGN-G-C1-000005</x:v>
      </x:c>
      <x:c r="E134" s="12" t="str">
        <x:v>candidate_parameter_registry.csv</x:v>
      </x:c>
      <x:c r="F134" s="12" t="str">
        <x:v>FDB-0025|STAGE G-B8 REV1|STAGE G-B9 REV0|STAGE G-B10 REV0</x:v>
      </x:c>
      <x:c r="G134" s="13" t="str">
        <x:v>SOURCE_BASIS_STATED_IN_OUTPUT_ROW</x:v>
      </x:c>
      <x:c r="H13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4" s="13" t="str">
        <x:v>Source-controlled carry-forward, classification, or qualitative risk/interface mapping; no measured data created.</x:v>
      </x:c>
      <x:c r="J134" s="12" t="str">
        <x:v>FDB-0025_READ_ONLY</x:v>
      </x:c>
      <x:c r="K134" s="12" t="str">
        <x:v>TRACEABLE</x:v>
      </x:c>
      <x:c r="L134" s="13" t="str">
        <x:v>AER-FC002-16-T700-PP-SHP</x:v>
      </x:c>
      <x:c r="M134" s="12" t="str">
        <x:v>MODEL_DERIVED</x:v>
      </x:c>
      <x:c r="N134" s="12" t="str">
        <x:v>MODEL-DERIVED / NOT EMPIRICAL</x:v>
      </x:c>
      <x:c r="O134" s="12" t="str">
        <x:v>NOT_EMPIRICAL</x:v>
      </x:c>
      <x:c r="P134" s="12" t="str">
        <x:v>NOT_COMPLETED</x:v>
      </x:c>
    </x:row>
    <x:row r="135" ht="58" customHeight="1">
      <x:c r="A135" s="12" t="str">
        <x:v>TRACE-G-C1-000134</x:v>
      </x:c>
      <x:c r="B135" s="12" t="str">
        <x:v>CANDIDATE_PARAMETER</x:v>
      </x:c>
      <x:c r="C135" s="12" t="str">
        <x:v>CPAR-G-C1-000116</x:v>
      </x:c>
      <x:c r="D135" s="12" t="str">
        <x:v>DESIGN-G-C1-000005</x:v>
      </x:c>
      <x:c r="E135" s="12" t="str">
        <x:v>candidate_parameter_registry.csv</x:v>
      </x:c>
      <x:c r="F135" s="12" t="str">
        <x:v>FDB-0025|STAGE G-B8 REV1|STAGE G-B9 REV0|STAGE G-B10 REV0</x:v>
      </x:c>
      <x:c r="G135" s="13" t="str">
        <x:v>SOURCE_BASIS_STATED_IN_OUTPUT_ROW</x:v>
      </x:c>
      <x:c r="H13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5" s="13" t="str">
        <x:v>Source-controlled carry-forward, classification, or qualitative risk/interface mapping; no measured data created.</x:v>
      </x:c>
      <x:c r="J135" s="12" t="str">
        <x:v>FDB-0025_READ_ONLY</x:v>
      </x:c>
      <x:c r="K135" s="12" t="str">
        <x:v>TRACEABLE</x:v>
      </x:c>
      <x:c r="L135" s="13" t="str">
        <x:v>AER-FC002-16-T700-PP-SHP</x:v>
      </x:c>
      <x:c r="M135" s="12" t="str">
        <x:v>MODEL_DERIVED</x:v>
      </x:c>
      <x:c r="N135" s="12" t="str">
        <x:v>MODEL-DERIVED / NOT EMPIRICAL</x:v>
      </x:c>
      <x:c r="O135" s="12" t="str">
        <x:v>NOT_EMPIRICAL</x:v>
      </x:c>
      <x:c r="P135" s="12" t="str">
        <x:v>NOT_COMPLETED</x:v>
      </x:c>
    </x:row>
    <x:row r="136" ht="58" customHeight="1">
      <x:c r="A136" s="12" t="str">
        <x:v>TRACE-G-C1-000135</x:v>
      </x:c>
      <x:c r="B136" s="12" t="str">
        <x:v>CANDIDATE_PARAMETER</x:v>
      </x:c>
      <x:c r="C136" s="12" t="str">
        <x:v>CPAR-G-C1-000117</x:v>
      </x:c>
      <x:c r="D136" s="12" t="str">
        <x:v>DESIGN-G-C1-000005</x:v>
      </x:c>
      <x:c r="E136" s="12" t="str">
        <x:v>candidate_parameter_registry.csv</x:v>
      </x:c>
      <x:c r="F136" s="12" t="str">
        <x:v>FDB-0025|STAGE G-B8 REV1|STAGE G-B9 REV0|STAGE G-B10 REV0</x:v>
      </x:c>
      <x:c r="G136" s="13" t="str">
        <x:v>SOURCE_BASIS_STATED_IN_OUTPUT_ROW</x:v>
      </x:c>
      <x:c r="H13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6" s="13" t="str">
        <x:v>Source-controlled carry-forward, classification, or qualitative risk/interface mapping; no measured data created.</x:v>
      </x:c>
      <x:c r="J136" s="12" t="str">
        <x:v>FDB-0025_READ_ONLY</x:v>
      </x:c>
      <x:c r="K136" s="12" t="str">
        <x:v>TRACEABLE</x:v>
      </x:c>
      <x:c r="L136" s="13" t="str">
        <x:v>AER-FC002-16-T700-PP-SHP</x:v>
      </x:c>
      <x:c r="M136" s="12" t="str">
        <x:v>MODEL_DERIVED</x:v>
      </x:c>
      <x:c r="N136" s="12" t="str">
        <x:v>MODEL-DERIVED / NOT EMPIRICAL</x:v>
      </x:c>
      <x:c r="O136" s="12" t="str">
        <x:v>NOT_EMPIRICAL</x:v>
      </x:c>
      <x:c r="P136" s="12" t="str">
        <x:v>NOT_COMPLETED</x:v>
      </x:c>
    </x:row>
    <x:row r="137" ht="58" customHeight="1">
      <x:c r="A137" s="12" t="str">
        <x:v>TRACE-G-C1-000136</x:v>
      </x:c>
      <x:c r="B137" s="12" t="str">
        <x:v>CANDIDATE_PARAMETER</x:v>
      </x:c>
      <x:c r="C137" s="12" t="str">
        <x:v>CPAR-G-C1-000118</x:v>
      </x:c>
      <x:c r="D137" s="12" t="str">
        <x:v>DESIGN-G-C1-000005</x:v>
      </x:c>
      <x:c r="E137" s="12" t="str">
        <x:v>candidate_parameter_registry.csv</x:v>
      </x:c>
      <x:c r="F137" s="12" t="str">
        <x:v>FDB-0025|STAGE G-B8 REV1|STAGE G-B9 REV0|STAGE G-B10 REV0</x:v>
      </x:c>
      <x:c r="G137" s="13" t="str">
        <x:v>SOURCE_BASIS_STATED_IN_OUTPUT_ROW</x:v>
      </x:c>
      <x:c r="H13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7" s="13" t="str">
        <x:v>Source-controlled carry-forward, classification, or qualitative risk/interface mapping; no measured data created.</x:v>
      </x:c>
      <x:c r="J137" s="12" t="str">
        <x:v>FDB-0025_READ_ONLY</x:v>
      </x:c>
      <x:c r="K137" s="12" t="str">
        <x:v>TRACEABLE</x:v>
      </x:c>
      <x:c r="L137" s="13" t="str">
        <x:v>AER-FC002-16-T700-PP-SHP</x:v>
      </x:c>
      <x:c r="M137" s="12" t="str">
        <x:v>MODEL_DERIVED</x:v>
      </x:c>
      <x:c r="N137" s="12" t="str">
        <x:v>MODEL-DERIVED / NOT EMPIRICAL</x:v>
      </x:c>
      <x:c r="O137" s="12" t="str">
        <x:v>NOT_EMPIRICAL</x:v>
      </x:c>
      <x:c r="P137" s="12" t="str">
        <x:v>NOT_COMPLETED</x:v>
      </x:c>
    </x:row>
    <x:row r="138" ht="58" customHeight="1">
      <x:c r="A138" s="12" t="str">
        <x:v>TRACE-G-C1-000137</x:v>
      </x:c>
      <x:c r="B138" s="12" t="str">
        <x:v>CANDIDATE_PARAMETER</x:v>
      </x:c>
      <x:c r="C138" s="12" t="str">
        <x:v>CPAR-G-C1-000119</x:v>
      </x:c>
      <x:c r="D138" s="12" t="str">
        <x:v>DESIGN-G-C1-000005</x:v>
      </x:c>
      <x:c r="E138" s="12" t="str">
        <x:v>candidate_parameter_registry.csv</x:v>
      </x:c>
      <x:c r="F138" s="12" t="str">
        <x:v>FDB-0025|STAGE G-B8 REV1|STAGE G-B9 REV0|STAGE G-B10 REV0</x:v>
      </x:c>
      <x:c r="G138" s="13" t="str">
        <x:v>SOURCE_BASIS_STATED_IN_OUTPUT_ROW</x:v>
      </x:c>
      <x:c r="H13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8" s="13" t="str">
        <x:v>Source-controlled carry-forward, classification, or qualitative risk/interface mapping; no measured data created.</x:v>
      </x:c>
      <x:c r="J138" s="12" t="str">
        <x:v>FDB-0025_READ_ONLY</x:v>
      </x:c>
      <x:c r="K138" s="12" t="str">
        <x:v>TRACEABLE</x:v>
      </x:c>
      <x:c r="L138" s="13" t="str">
        <x:v>AER-FC002-16-T700-PP-SHP</x:v>
      </x:c>
      <x:c r="M138" s="12" t="str">
        <x:v>MODEL_DERIVED</x:v>
      </x:c>
      <x:c r="N138" s="12" t="str">
        <x:v>MODEL-DERIVED / NOT EMPIRICAL</x:v>
      </x:c>
      <x:c r="O138" s="12" t="str">
        <x:v>NOT_EMPIRICAL</x:v>
      </x:c>
      <x:c r="P138" s="12" t="str">
        <x:v>NOT_COMPLETED</x:v>
      </x:c>
    </x:row>
    <x:row r="139" ht="58" customHeight="1">
      <x:c r="A139" s="12" t="str">
        <x:v>TRACE-G-C1-000138</x:v>
      </x:c>
      <x:c r="B139" s="12" t="str">
        <x:v>CANDIDATE_PARAMETER</x:v>
      </x:c>
      <x:c r="C139" s="12" t="str">
        <x:v>CPAR-G-C1-000120</x:v>
      </x:c>
      <x:c r="D139" s="12" t="str">
        <x:v>DESIGN-G-C1-000005</x:v>
      </x:c>
      <x:c r="E139" s="12" t="str">
        <x:v>candidate_parameter_registry.csv</x:v>
      </x:c>
      <x:c r="F139" s="12" t="str">
        <x:v>FDB-0025|STAGE G-B8 REV1|STAGE G-B9 REV0|STAGE G-B10 REV0</x:v>
      </x:c>
      <x:c r="G139" s="13" t="str">
        <x:v>SOURCE_BASIS_STATED_IN_OUTPUT_ROW</x:v>
      </x:c>
      <x:c r="H13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39" s="13" t="str">
        <x:v>Source-controlled carry-forward, classification, or qualitative risk/interface mapping; no measured data created.</x:v>
      </x:c>
      <x:c r="J139" s="12" t="str">
        <x:v>FDB-0025_READ_ONLY</x:v>
      </x:c>
      <x:c r="K139" s="12" t="str">
        <x:v>TRACEABLE</x:v>
      </x:c>
      <x:c r="L139" s="13" t="str">
        <x:v>AER-FC002-16-T700-PP-SHP</x:v>
      </x:c>
      <x:c r="M139" s="12" t="str">
        <x:v>MODEL_DERIVED</x:v>
      </x:c>
      <x:c r="N139" s="12" t="str">
        <x:v>MODEL-DERIVED / NOT EMPIRICAL</x:v>
      </x:c>
      <x:c r="O139" s="12" t="str">
        <x:v>NOT_EMPIRICAL</x:v>
      </x:c>
      <x:c r="P139" s="12" t="str">
        <x:v>NOT_COMPLETED</x:v>
      </x:c>
    </x:row>
    <x:row r="140" ht="58" customHeight="1">
      <x:c r="A140" s="12" t="str">
        <x:v>TRACE-G-C1-000139</x:v>
      </x:c>
      <x:c r="B140" s="12" t="str">
        <x:v>CANDIDATE_PARAMETER</x:v>
      </x:c>
      <x:c r="C140" s="12" t="str">
        <x:v>CPAR-G-C1-000121</x:v>
      </x:c>
      <x:c r="D140" s="12" t="str">
        <x:v>DESIGN-G-C1-000005</x:v>
      </x:c>
      <x:c r="E140" s="12" t="str">
        <x:v>candidate_parameter_registry.csv</x:v>
      </x:c>
      <x:c r="F140" s="12" t="str">
        <x:v>FDB-0025|STAGE G-B8 REV1|STAGE G-B9 REV0|STAGE G-B10 REV0</x:v>
      </x:c>
      <x:c r="G140" s="13" t="str">
        <x:v>SOURCE_BASIS_STATED_IN_OUTPUT_ROW</x:v>
      </x:c>
      <x:c r="H14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0" s="13" t="str">
        <x:v>Source-controlled carry-forward, classification, or qualitative risk/interface mapping; no measured data created.</x:v>
      </x:c>
      <x:c r="J140" s="12" t="str">
        <x:v>FDB-0025_READ_ONLY</x:v>
      </x:c>
      <x:c r="K140" s="12" t="str">
        <x:v>TRACEABLE</x:v>
      </x:c>
      <x:c r="L140" s="13" t="str">
        <x:v>AER-FC002-16-T700-PP-SHP</x:v>
      </x:c>
      <x:c r="M140" s="12" t="str">
        <x:v>MODEL_DERIVED</x:v>
      </x:c>
      <x:c r="N140" s="12" t="str">
        <x:v>MODEL-DERIVED / NOT EMPIRICAL</x:v>
      </x:c>
      <x:c r="O140" s="12" t="str">
        <x:v>NOT_EMPIRICAL</x:v>
      </x:c>
      <x:c r="P140" s="12" t="str">
        <x:v>NOT_COMPLETED</x:v>
      </x:c>
    </x:row>
    <x:row r="141" ht="58" customHeight="1">
      <x:c r="A141" s="12" t="str">
        <x:v>TRACE-G-C1-000140</x:v>
      </x:c>
      <x:c r="B141" s="12" t="str">
        <x:v>CANDIDATE_PARAMETER</x:v>
      </x:c>
      <x:c r="C141" s="12" t="str">
        <x:v>CPAR-G-C1-000122</x:v>
      </x:c>
      <x:c r="D141" s="12" t="str">
        <x:v>DESIGN-G-C1-000005</x:v>
      </x:c>
      <x:c r="E141" s="12" t="str">
        <x:v>candidate_parameter_registry.csv</x:v>
      </x:c>
      <x:c r="F141" s="12" t="str">
        <x:v>FDB-0025|STAGE G-B8 REV1|STAGE G-B9 REV0|STAGE G-B10 REV0</x:v>
      </x:c>
      <x:c r="G141" s="13" t="str">
        <x:v>SOURCE_BASIS_STATED_IN_OUTPUT_ROW</x:v>
      </x:c>
      <x:c r="H14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1" s="13" t="str">
        <x:v>Source-controlled carry-forward, classification, or qualitative risk/interface mapping; no measured data created.</x:v>
      </x:c>
      <x:c r="J141" s="12" t="str">
        <x:v>FDB-0025_READ_ONLY</x:v>
      </x:c>
      <x:c r="K141" s="12" t="str">
        <x:v>TRACEABLE</x:v>
      </x:c>
      <x:c r="L141" s="13" t="str">
        <x:v>AER-FC002-16-T700-PP-SHP</x:v>
      </x:c>
      <x:c r="M141" s="12" t="str">
        <x:v>MODEL_DERIVED</x:v>
      </x:c>
      <x:c r="N141" s="12" t="str">
        <x:v>MODEL-DERIVED / NOT EMPIRICAL</x:v>
      </x:c>
      <x:c r="O141" s="12" t="str">
        <x:v>NOT_EMPIRICAL</x:v>
      </x:c>
      <x:c r="P141" s="12" t="str">
        <x:v>NOT_COMPLETED</x:v>
      </x:c>
    </x:row>
    <x:row r="142" ht="58" customHeight="1">
      <x:c r="A142" s="12" t="str">
        <x:v>TRACE-G-C1-000141</x:v>
      </x:c>
      <x:c r="B142" s="12" t="str">
        <x:v>CANDIDATE_PARAMETER</x:v>
      </x:c>
      <x:c r="C142" s="12" t="str">
        <x:v>CPAR-G-C1-000123</x:v>
      </x:c>
      <x:c r="D142" s="12" t="str">
        <x:v>DESIGN-G-C1-000005</x:v>
      </x:c>
      <x:c r="E142" s="12" t="str">
        <x:v>candidate_parameter_registry.csv</x:v>
      </x:c>
      <x:c r="F142" s="12" t="str">
        <x:v>FDB-0025|STAGE G-B8 REV1|STAGE G-B9 REV0|STAGE G-B10 REV0</x:v>
      </x:c>
      <x:c r="G142" s="13" t="str">
        <x:v>SOURCE_BASIS_STATED_IN_OUTPUT_ROW</x:v>
      </x:c>
      <x:c r="H14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2" s="13" t="str">
        <x:v>Source-controlled carry-forward, classification, or qualitative risk/interface mapping; no measured data created.</x:v>
      </x:c>
      <x:c r="J142" s="12" t="str">
        <x:v>FDB-0025_READ_ONLY</x:v>
      </x:c>
      <x:c r="K142" s="12" t="str">
        <x:v>TRACEABLE</x:v>
      </x:c>
      <x:c r="L142" s="13" t="str">
        <x:v>AER-FC002-16-T700-PP-SHP</x:v>
      </x:c>
      <x:c r="M142" s="12" t="str">
        <x:v>MODEL_DERIVED</x:v>
      </x:c>
      <x:c r="N142" s="12" t="str">
        <x:v>MODEL-DERIVED / NOT EMPIRICAL</x:v>
      </x:c>
      <x:c r="O142" s="12" t="str">
        <x:v>NOT_EMPIRICAL</x:v>
      </x:c>
      <x:c r="P142" s="12" t="str">
        <x:v>NOT_COMPLETED</x:v>
      </x:c>
    </x:row>
    <x:row r="143" ht="58" customHeight="1">
      <x:c r="A143" s="12" t="str">
        <x:v>TRACE-G-C1-000142</x:v>
      </x:c>
      <x:c r="B143" s="12" t="str">
        <x:v>CANDIDATE_PARAMETER</x:v>
      </x:c>
      <x:c r="C143" s="12" t="str">
        <x:v>CPAR-G-C1-000124</x:v>
      </x:c>
      <x:c r="D143" s="12" t="str">
        <x:v>DESIGN-G-C1-000005</x:v>
      </x:c>
      <x:c r="E143" s="12" t="str">
        <x:v>candidate_parameter_registry.csv</x:v>
      </x:c>
      <x:c r="F143" s="12" t="str">
        <x:v>FDB-0025|STAGE G-B8 REV1|STAGE G-B9 REV0|STAGE G-B10 REV0</x:v>
      </x:c>
      <x:c r="G143" s="13" t="str">
        <x:v>SOURCE_BASIS_STATED_IN_OUTPUT_ROW</x:v>
      </x:c>
      <x:c r="H14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3" s="13" t="str">
        <x:v>Source-controlled carry-forward, classification, or qualitative risk/interface mapping; no measured data created.</x:v>
      </x:c>
      <x:c r="J143" s="12" t="str">
        <x:v>FDB-0025_READ_ONLY</x:v>
      </x:c>
      <x:c r="K143" s="12" t="str">
        <x:v>TRACEABLE</x:v>
      </x:c>
      <x:c r="L143" s="13" t="str">
        <x:v>AER-FC002-16-T700-PP-SHP</x:v>
      </x:c>
      <x:c r="M143" s="12" t="str">
        <x:v>MODEL_DERIVED</x:v>
      </x:c>
      <x:c r="N143" s="12" t="str">
        <x:v>MODEL-DERIVED / NOT EMPIRICAL</x:v>
      </x:c>
      <x:c r="O143" s="12" t="str">
        <x:v>NOT_EMPIRICAL</x:v>
      </x:c>
      <x:c r="P143" s="12" t="str">
        <x:v>NOT_COMPLETED</x:v>
      </x:c>
    </x:row>
    <x:row r="144" ht="58" customHeight="1">
      <x:c r="A144" s="12" t="str">
        <x:v>TRACE-G-C1-000143</x:v>
      </x:c>
      <x:c r="B144" s="12" t="str">
        <x:v>CANDIDATE_PARAMETER</x:v>
      </x:c>
      <x:c r="C144" s="12" t="str">
        <x:v>CPAR-G-C1-000125</x:v>
      </x:c>
      <x:c r="D144" s="12" t="str">
        <x:v>DESIGN-G-C1-000005</x:v>
      </x:c>
      <x:c r="E144" s="12" t="str">
        <x:v>candidate_parameter_registry.csv</x:v>
      </x:c>
      <x:c r="F144" s="12" t="str">
        <x:v>FDB-0025|STAGE G-B8 REV1|STAGE G-B9 REV0|STAGE G-B10 REV0</x:v>
      </x:c>
      <x:c r="G144" s="13" t="str">
        <x:v>SOURCE_BASIS_STATED_IN_OUTPUT_ROW</x:v>
      </x:c>
      <x:c r="H14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4" s="13" t="str">
        <x:v>Source-controlled carry-forward, classification, or qualitative risk/interface mapping; no measured data created.</x:v>
      </x:c>
      <x:c r="J144" s="12" t="str">
        <x:v>FDB-0025_READ_ONLY</x:v>
      </x:c>
      <x:c r="K144" s="12" t="str">
        <x:v>TRACEABLE</x:v>
      </x:c>
      <x:c r="L144" s="13" t="str">
        <x:v>AER-FC002-16-T700-PP-SHP</x:v>
      </x:c>
      <x:c r="M144" s="12" t="str">
        <x:v>MODEL_DERIVED</x:v>
      </x:c>
      <x:c r="N144" s="12" t="str">
        <x:v>MODEL-DERIVED / NOT EMPIRICAL</x:v>
      </x:c>
      <x:c r="O144" s="12" t="str">
        <x:v>NOT_EMPIRICAL</x:v>
      </x:c>
      <x:c r="P144" s="12" t="str">
        <x:v>NOT_COMPLETED</x:v>
      </x:c>
    </x:row>
    <x:row r="145" ht="58" customHeight="1">
      <x:c r="A145" s="12" t="str">
        <x:v>TRACE-G-C1-000144</x:v>
      </x:c>
      <x:c r="B145" s="12" t="str">
        <x:v>CANDIDATE_PARAMETER</x:v>
      </x:c>
      <x:c r="C145" s="12" t="str">
        <x:v>CPAR-G-C1-000126</x:v>
      </x:c>
      <x:c r="D145" s="12" t="str">
        <x:v>DESIGN-G-C1-000005</x:v>
      </x:c>
      <x:c r="E145" s="12" t="str">
        <x:v>candidate_parameter_registry.csv</x:v>
      </x:c>
      <x:c r="F145" s="12" t="str">
        <x:v>FDB-0025|STAGE G-B8 REV1|STAGE G-B9 REV0|STAGE G-B10 REV0</x:v>
      </x:c>
      <x:c r="G145" s="13" t="str">
        <x:v>SOURCE_BASIS_STATED_IN_OUTPUT_ROW</x:v>
      </x:c>
      <x:c r="H14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5" s="13" t="str">
        <x:v>Source-controlled carry-forward, classification, or qualitative risk/interface mapping; no measured data created.</x:v>
      </x:c>
      <x:c r="J145" s="12" t="str">
        <x:v>FDB-0025_READ_ONLY</x:v>
      </x:c>
      <x:c r="K145" s="12" t="str">
        <x:v>TRACEABLE</x:v>
      </x:c>
      <x:c r="L145" s="13" t="str">
        <x:v>AER-FC002-16-T700-PP-SHP</x:v>
      </x:c>
      <x:c r="M145" s="12" t="str">
        <x:v>MODEL_DERIVED</x:v>
      </x:c>
      <x:c r="N145" s="12" t="str">
        <x:v>MODEL-DERIVED / NOT EMPIRICAL</x:v>
      </x:c>
      <x:c r="O145" s="12" t="str">
        <x:v>NOT_EMPIRICAL</x:v>
      </x:c>
      <x:c r="P145" s="12" t="str">
        <x:v>NOT_COMPLETED</x:v>
      </x:c>
    </x:row>
    <x:row r="146" ht="58" customHeight="1">
      <x:c r="A146" s="12" t="str">
        <x:v>TRACE-G-C1-000145</x:v>
      </x:c>
      <x:c r="B146" s="12" t="str">
        <x:v>CANDIDATE_PARAMETER</x:v>
      </x:c>
      <x:c r="C146" s="12" t="str">
        <x:v>CPAR-G-C1-000127</x:v>
      </x:c>
      <x:c r="D146" s="12" t="str">
        <x:v>DESIGN-G-C1-000005</x:v>
      </x:c>
      <x:c r="E146" s="12" t="str">
        <x:v>candidate_parameter_registry.csv</x:v>
      </x:c>
      <x:c r="F146" s="12" t="str">
        <x:v>FDB-0025|STAGE G-B8 REV1|STAGE G-B9 REV0|STAGE G-B10 REV0</x:v>
      </x:c>
      <x:c r="G146" s="13" t="str">
        <x:v>SOURCE_BASIS_STATED_IN_OUTPUT_ROW</x:v>
      </x:c>
      <x:c r="H14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6" s="13" t="str">
        <x:v>Source-controlled carry-forward, classification, or qualitative risk/interface mapping; no measured data created.</x:v>
      </x:c>
      <x:c r="J146" s="12" t="str">
        <x:v>FDB-0025_READ_ONLY</x:v>
      </x:c>
      <x:c r="K146" s="12" t="str">
        <x:v>TRACEABLE</x:v>
      </x:c>
      <x:c r="L146" s="13" t="str">
        <x:v>AER-FC002-16-T700-PP-SHP</x:v>
      </x:c>
      <x:c r="M146" s="12" t="str">
        <x:v>MODEL_DERIVED</x:v>
      </x:c>
      <x:c r="N146" s="12" t="str">
        <x:v>MODEL-DERIVED / NOT EMPIRICAL</x:v>
      </x:c>
      <x:c r="O146" s="12" t="str">
        <x:v>NOT_EMPIRICAL</x:v>
      </x:c>
      <x:c r="P146" s="12" t="str">
        <x:v>NOT_COMPLETED</x:v>
      </x:c>
    </x:row>
    <x:row r="147" ht="58" customHeight="1">
      <x:c r="A147" s="12" t="str">
        <x:v>TRACE-G-C1-000146</x:v>
      </x:c>
      <x:c r="B147" s="12" t="str">
        <x:v>CANDIDATE_PARAMETER</x:v>
      </x:c>
      <x:c r="C147" s="12" t="str">
        <x:v>CPAR-G-C1-000128</x:v>
      </x:c>
      <x:c r="D147" s="12" t="str">
        <x:v>DESIGN-G-C1-000005</x:v>
      </x:c>
      <x:c r="E147" s="12" t="str">
        <x:v>candidate_parameter_registry.csv</x:v>
      </x:c>
      <x:c r="F147" s="12" t="str">
        <x:v>FDB-0025|STAGE G-B8 REV1|STAGE G-B9 REV0|STAGE G-B10 REV0</x:v>
      </x:c>
      <x:c r="G147" s="13" t="str">
        <x:v>SOURCE_BASIS_STATED_IN_OUTPUT_ROW</x:v>
      </x:c>
      <x:c r="H14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7" s="13" t="str">
        <x:v>Source-controlled carry-forward, classification, or qualitative risk/interface mapping; no measured data created.</x:v>
      </x:c>
      <x:c r="J147" s="12" t="str">
        <x:v>FDB-0025_READ_ONLY</x:v>
      </x:c>
      <x:c r="K147" s="12" t="str">
        <x:v>TRACEABLE</x:v>
      </x:c>
      <x:c r="L147" s="13" t="str">
        <x:v>AER-FC002-16-T700-PP-SHP</x:v>
      </x:c>
      <x:c r="M147" s="12" t="str">
        <x:v>MODEL_DERIVED</x:v>
      </x:c>
      <x:c r="N147" s="12" t="str">
        <x:v>MODEL-DERIVED / NOT EMPIRICAL</x:v>
      </x:c>
      <x:c r="O147" s="12" t="str">
        <x:v>NOT_EMPIRICAL</x:v>
      </x:c>
      <x:c r="P147" s="12" t="str">
        <x:v>NOT_COMPLETED</x:v>
      </x:c>
    </x:row>
    <x:row r="148" ht="58" customHeight="1">
      <x:c r="A148" s="12" t="str">
        <x:v>TRACE-G-C1-000147</x:v>
      </x:c>
      <x:c r="B148" s="12" t="str">
        <x:v>CANDIDATE_PARAMETER</x:v>
      </x:c>
      <x:c r="C148" s="12" t="str">
        <x:v>CPAR-G-C1-000129</x:v>
      </x:c>
      <x:c r="D148" s="12" t="str">
        <x:v>DESIGN-G-C1-000005</x:v>
      </x:c>
      <x:c r="E148" s="12" t="str">
        <x:v>candidate_parameter_registry.csv</x:v>
      </x:c>
      <x:c r="F148" s="12" t="str">
        <x:v>FDB-0025|STAGE G-B8 REV1|STAGE G-B9 REV0|STAGE G-B10 REV0</x:v>
      </x:c>
      <x:c r="G148" s="13" t="str">
        <x:v>SOURCE_BASIS_STATED_IN_OUTPUT_ROW</x:v>
      </x:c>
      <x:c r="H14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8" s="13" t="str">
        <x:v>Source-controlled carry-forward, classification, or qualitative risk/interface mapping; no measured data created.</x:v>
      </x:c>
      <x:c r="J148" s="12" t="str">
        <x:v>FDB-0025_READ_ONLY</x:v>
      </x:c>
      <x:c r="K148" s="12" t="str">
        <x:v>TRACEABLE</x:v>
      </x:c>
      <x:c r="L148" s="13" t="str">
        <x:v>AER-FC002-16-T700-PP-SHP</x:v>
      </x:c>
      <x:c r="M148" s="12" t="str">
        <x:v>MODEL_DERIVED</x:v>
      </x:c>
      <x:c r="N148" s="12" t="str">
        <x:v>MODEL-DERIVED / NOT EMPIRICAL</x:v>
      </x:c>
      <x:c r="O148" s="12" t="str">
        <x:v>NOT_EMPIRICAL</x:v>
      </x:c>
      <x:c r="P148" s="12" t="str">
        <x:v>NOT_COMPLETED</x:v>
      </x:c>
    </x:row>
    <x:row r="149" ht="58" customHeight="1">
      <x:c r="A149" s="12" t="str">
        <x:v>TRACE-G-C1-000148</x:v>
      </x:c>
      <x:c r="B149" s="12" t="str">
        <x:v>CANDIDATE_PARAMETER</x:v>
      </x:c>
      <x:c r="C149" s="12" t="str">
        <x:v>CPAR-G-C1-000130</x:v>
      </x:c>
      <x:c r="D149" s="12" t="str">
        <x:v>DESIGN-G-C1-000005</x:v>
      </x:c>
      <x:c r="E149" s="12" t="str">
        <x:v>candidate_parameter_registry.csv</x:v>
      </x:c>
      <x:c r="F149" s="12" t="str">
        <x:v>FDB-0025|STAGE G-B8 REV1|STAGE G-B9 REV0|STAGE G-B10 REV0</x:v>
      </x:c>
      <x:c r="G149" s="13" t="str">
        <x:v>SOURCE_BASIS_STATED_IN_OUTPUT_ROW</x:v>
      </x:c>
      <x:c r="H14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49" s="13" t="str">
        <x:v>Source-controlled carry-forward, classification, or qualitative risk/interface mapping; no measured data created.</x:v>
      </x:c>
      <x:c r="J149" s="12" t="str">
        <x:v>FDB-0025_READ_ONLY</x:v>
      </x:c>
      <x:c r="K149" s="12" t="str">
        <x:v>TRACEABLE</x:v>
      </x:c>
      <x:c r="L149" s="13" t="str">
        <x:v>AER-FC002-16-T700-PP-SHP</x:v>
      </x:c>
      <x:c r="M149" s="12" t="str">
        <x:v>MODEL_DERIVED</x:v>
      </x:c>
      <x:c r="N149" s="12" t="str">
        <x:v>MODEL-DERIVED / NOT EMPIRICAL</x:v>
      </x:c>
      <x:c r="O149" s="12" t="str">
        <x:v>NOT_EMPIRICAL</x:v>
      </x:c>
      <x:c r="P149" s="12" t="str">
        <x:v>NOT_COMPLETED</x:v>
      </x:c>
    </x:row>
    <x:row r="150" ht="58" customHeight="1">
      <x:c r="A150" s="12" t="str">
        <x:v>TRACE-G-C1-000149</x:v>
      </x:c>
      <x:c r="B150" s="12" t="str">
        <x:v>CANDIDATE_PARAMETER</x:v>
      </x:c>
      <x:c r="C150" s="12" t="str">
        <x:v>CPAR-G-C1-000131</x:v>
      </x:c>
      <x:c r="D150" s="12" t="str">
        <x:v>DESIGN-G-C1-000005</x:v>
      </x:c>
      <x:c r="E150" s="12" t="str">
        <x:v>candidate_parameter_registry.csv</x:v>
      </x:c>
      <x:c r="F150" s="12" t="str">
        <x:v>FDB-0025|STAGE G-B8 REV1|STAGE G-B9 REV0|STAGE G-B10 REV0</x:v>
      </x:c>
      <x:c r="G150" s="13" t="str">
        <x:v>SOURCE_BASIS_STATED_IN_OUTPUT_ROW</x:v>
      </x:c>
      <x:c r="H15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0" s="13" t="str">
        <x:v>Source-controlled carry-forward, classification, or qualitative risk/interface mapping; no measured data created.</x:v>
      </x:c>
      <x:c r="J150" s="12" t="str">
        <x:v>FDB-0025_READ_ONLY</x:v>
      </x:c>
      <x:c r="K150" s="12" t="str">
        <x:v>TRACEABLE</x:v>
      </x:c>
      <x:c r="L150" s="13" t="str">
        <x:v>AER-FC002-16-T700-PP-SHP</x:v>
      </x:c>
      <x:c r="M150" s="12" t="str">
        <x:v>MODEL_DERIVED</x:v>
      </x:c>
      <x:c r="N150" s="12" t="str">
        <x:v>MODEL-DERIVED / NOT EMPIRICAL</x:v>
      </x:c>
      <x:c r="O150" s="12" t="str">
        <x:v>NOT_EMPIRICAL</x:v>
      </x:c>
      <x:c r="P150" s="12" t="str">
        <x:v>NOT_COMPLETED</x:v>
      </x:c>
    </x:row>
    <x:row r="151" ht="58" customHeight="1">
      <x:c r="A151" s="12" t="str">
        <x:v>TRACE-G-C1-000150</x:v>
      </x:c>
      <x:c r="B151" s="12" t="str">
        <x:v>CANDIDATE_PARAMETER</x:v>
      </x:c>
      <x:c r="C151" s="12" t="str">
        <x:v>CPAR-G-C1-000132</x:v>
      </x:c>
      <x:c r="D151" s="12" t="str">
        <x:v>DESIGN-G-C1-000005</x:v>
      </x:c>
      <x:c r="E151" s="12" t="str">
        <x:v>candidate_parameter_registry.csv</x:v>
      </x:c>
      <x:c r="F151" s="12" t="str">
        <x:v>FDB-0025|STAGE G-B8 REV1|STAGE G-B9 REV0|STAGE G-B10 REV0</x:v>
      </x:c>
      <x:c r="G151" s="13" t="str">
        <x:v>SOURCE_BASIS_STATED_IN_OUTPUT_ROW</x:v>
      </x:c>
      <x:c r="H15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1" s="13" t="str">
        <x:v>Source-controlled carry-forward, classification, or qualitative risk/interface mapping; no measured data created.</x:v>
      </x:c>
      <x:c r="J151" s="12" t="str">
        <x:v>FDB-0025_READ_ONLY</x:v>
      </x:c>
      <x:c r="K151" s="12" t="str">
        <x:v>TRACEABLE</x:v>
      </x:c>
      <x:c r="L151" s="13" t="str">
        <x:v>AER-FC002-16-T700-PP-SHP</x:v>
      </x:c>
      <x:c r="M151" s="12" t="str">
        <x:v>MODEL_DERIVED</x:v>
      </x:c>
      <x:c r="N151" s="12" t="str">
        <x:v>MODEL-DERIVED / NOT EMPIRICAL</x:v>
      </x:c>
      <x:c r="O151" s="12" t="str">
        <x:v>NOT_EMPIRICAL</x:v>
      </x:c>
      <x:c r="P151" s="12" t="str">
        <x:v>NOT_COMPLETED</x:v>
      </x:c>
    </x:row>
    <x:row r="152" ht="58" customHeight="1">
      <x:c r="A152" s="12" t="str">
        <x:v>TRACE-G-C1-000151</x:v>
      </x:c>
      <x:c r="B152" s="12" t="str">
        <x:v>CANDIDATE_PARAMETER</x:v>
      </x:c>
      <x:c r="C152" s="12" t="str">
        <x:v>CPAR-G-C1-000133</x:v>
      </x:c>
      <x:c r="D152" s="12" t="str">
        <x:v>DESIGN-G-C1-000005</x:v>
      </x:c>
      <x:c r="E152" s="12" t="str">
        <x:v>candidate_parameter_registry.csv</x:v>
      </x:c>
      <x:c r="F152" s="12" t="str">
        <x:v>FDB-0025|STAGE G-B8 REV1|STAGE G-B9 REV0|STAGE G-B10 REV0</x:v>
      </x:c>
      <x:c r="G152" s="13" t="str">
        <x:v>SOURCE_BASIS_STATED_IN_OUTPUT_ROW</x:v>
      </x:c>
      <x:c r="H15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2" s="13" t="str">
        <x:v>Source-controlled carry-forward, classification, or qualitative risk/interface mapping; no measured data created.</x:v>
      </x:c>
      <x:c r="J152" s="12" t="str">
        <x:v>FDB-0025_READ_ONLY</x:v>
      </x:c>
      <x:c r="K152" s="12" t="str">
        <x:v>TRACEABLE</x:v>
      </x:c>
      <x:c r="L152" s="13" t="str">
        <x:v>AER-FC002-16-T700-PP-SHP</x:v>
      </x:c>
      <x:c r="M152" s="12" t="str">
        <x:v>MODEL_DERIVED</x:v>
      </x:c>
      <x:c r="N152" s="12" t="str">
        <x:v>MODEL-DERIVED / NOT EMPIRICAL</x:v>
      </x:c>
      <x:c r="O152" s="12" t="str">
        <x:v>NOT_EMPIRICAL</x:v>
      </x:c>
      <x:c r="P152" s="12" t="str">
        <x:v>NOT_COMPLETED</x:v>
      </x:c>
    </x:row>
    <x:row r="153" ht="58" customHeight="1">
      <x:c r="A153" s="12" t="str">
        <x:v>TRACE-G-C1-000152</x:v>
      </x:c>
      <x:c r="B153" s="12" t="str">
        <x:v>CANDIDATE_PARAMETER</x:v>
      </x:c>
      <x:c r="C153" s="12" t="str">
        <x:v>CPAR-G-C1-000134</x:v>
      </x:c>
      <x:c r="D153" s="12" t="str">
        <x:v>DESIGN-G-C1-000005</x:v>
      </x:c>
      <x:c r="E153" s="12" t="str">
        <x:v>candidate_parameter_registry.csv</x:v>
      </x:c>
      <x:c r="F153" s="12" t="str">
        <x:v>FDB-0025|STAGE G-B8 REV1|STAGE G-B9 REV0|STAGE G-B10 REV0</x:v>
      </x:c>
      <x:c r="G153" s="13" t="str">
        <x:v>SOURCE_BASIS_STATED_IN_OUTPUT_ROW</x:v>
      </x:c>
      <x:c r="H15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3" s="13" t="str">
        <x:v>Source-controlled carry-forward, classification, or qualitative risk/interface mapping; no measured data created.</x:v>
      </x:c>
      <x:c r="J153" s="12" t="str">
        <x:v>FDB-0025_READ_ONLY</x:v>
      </x:c>
      <x:c r="K153" s="12" t="str">
        <x:v>TRACEABLE</x:v>
      </x:c>
      <x:c r="L153" s="13" t="str">
        <x:v>AER-FC002-16-T700-PP-SHP</x:v>
      </x:c>
      <x:c r="M153" s="12" t="str">
        <x:v>MODEL_DERIVED</x:v>
      </x:c>
      <x:c r="N153" s="12" t="str">
        <x:v>MODEL-DERIVED / NOT EMPIRICAL</x:v>
      </x:c>
      <x:c r="O153" s="12" t="str">
        <x:v>NOT_EMPIRICAL</x:v>
      </x:c>
      <x:c r="P153" s="12" t="str">
        <x:v>NOT_COMPLETED</x:v>
      </x:c>
    </x:row>
    <x:row r="154" ht="58" customHeight="1">
      <x:c r="A154" s="12" t="str">
        <x:v>TRACE-G-C1-000153</x:v>
      </x:c>
      <x:c r="B154" s="12" t="str">
        <x:v>CANDIDATE_PARAMETER</x:v>
      </x:c>
      <x:c r="C154" s="12" t="str">
        <x:v>CPAR-G-C1-000135</x:v>
      </x:c>
      <x:c r="D154" s="12" t="str">
        <x:v>DESIGN-G-C1-000005</x:v>
      </x:c>
      <x:c r="E154" s="12" t="str">
        <x:v>candidate_parameter_registry.csv</x:v>
      </x:c>
      <x:c r="F154" s="12" t="str">
        <x:v>FDB-0025|STAGE G-B8 REV1|STAGE G-B9 REV0|STAGE G-B10 REV0</x:v>
      </x:c>
      <x:c r="G154" s="13" t="str">
        <x:v>SOURCE_BASIS_STATED_IN_OUTPUT_ROW</x:v>
      </x:c>
      <x:c r="H15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4" s="13" t="str">
        <x:v>Source-controlled carry-forward, classification, or qualitative risk/interface mapping; no measured data created.</x:v>
      </x:c>
      <x:c r="J154" s="12" t="str">
        <x:v>FDB-0025_READ_ONLY</x:v>
      </x:c>
      <x:c r="K154" s="12" t="str">
        <x:v>TRACEABLE</x:v>
      </x:c>
      <x:c r="L154" s="13" t="str">
        <x:v>AER-FC002-16-T700-PP-SHP</x:v>
      </x:c>
      <x:c r="M154" s="12" t="str">
        <x:v>MODEL_DERIVED</x:v>
      </x:c>
      <x:c r="N154" s="12" t="str">
        <x:v>MODEL-DERIVED / NOT EMPIRICAL</x:v>
      </x:c>
      <x:c r="O154" s="12" t="str">
        <x:v>NOT_EMPIRICAL</x:v>
      </x:c>
      <x:c r="P154" s="12" t="str">
        <x:v>NOT_COMPLETED</x:v>
      </x:c>
    </x:row>
    <x:row r="155" ht="58" customHeight="1">
      <x:c r="A155" s="12" t="str">
        <x:v>TRACE-G-C1-000154</x:v>
      </x:c>
      <x:c r="B155" s="12" t="str">
        <x:v>CANDIDATE_PARAMETER</x:v>
      </x:c>
      <x:c r="C155" s="12" t="str">
        <x:v>CPAR-G-C1-000136</x:v>
      </x:c>
      <x:c r="D155" s="12" t="str">
        <x:v>DESIGN-G-C1-000006</x:v>
      </x:c>
      <x:c r="E155" s="12" t="str">
        <x:v>candidate_parameter_registry.csv</x:v>
      </x:c>
      <x:c r="F155" s="12" t="str">
        <x:v>FDB-0025|STAGE G-B8 REV1|STAGE G-B9 REV0|STAGE G-B10 REV0</x:v>
      </x:c>
      <x:c r="G155" s="13" t="str">
        <x:v>SOURCE_BASIS_STATED_IN_OUTPUT_ROW</x:v>
      </x:c>
      <x:c r="H15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5" s="13" t="str">
        <x:v>Source-controlled carry-forward, classification, or qualitative risk/interface mapping; no measured data created.</x:v>
      </x:c>
      <x:c r="J155" s="12" t="str">
        <x:v>FDB-0025_READ_ONLY</x:v>
      </x:c>
      <x:c r="K155" s="12" t="str">
        <x:v>TRACEABLE</x:v>
      </x:c>
      <x:c r="L155" s="13" t="str">
        <x:v>AER-FC002-16-T700-PP-SHP</x:v>
      </x:c>
      <x:c r="M155" s="12" t="str">
        <x:v>MODEL_DERIVED</x:v>
      </x:c>
      <x:c r="N155" s="12" t="str">
        <x:v>MODEL-DERIVED / NOT EMPIRICAL</x:v>
      </x:c>
      <x:c r="O155" s="12" t="str">
        <x:v>NOT_EMPIRICAL</x:v>
      </x:c>
      <x:c r="P155" s="12" t="str">
        <x:v>NOT_COMPLETED</x:v>
      </x:c>
    </x:row>
    <x:row r="156" ht="58" customHeight="1">
      <x:c r="A156" s="12" t="str">
        <x:v>TRACE-G-C1-000155</x:v>
      </x:c>
      <x:c r="B156" s="12" t="str">
        <x:v>CANDIDATE_PARAMETER</x:v>
      </x:c>
      <x:c r="C156" s="12" t="str">
        <x:v>CPAR-G-C1-000137</x:v>
      </x:c>
      <x:c r="D156" s="12" t="str">
        <x:v>DESIGN-G-C1-000006</x:v>
      </x:c>
      <x:c r="E156" s="12" t="str">
        <x:v>candidate_parameter_registry.csv</x:v>
      </x:c>
      <x:c r="F156" s="12" t="str">
        <x:v>FDB-0025|STAGE G-B8 REV1|STAGE G-B9 REV0|STAGE G-B10 REV0</x:v>
      </x:c>
      <x:c r="G156" s="13" t="str">
        <x:v>SOURCE_BASIS_STATED_IN_OUTPUT_ROW</x:v>
      </x:c>
      <x:c r="H15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6" s="13" t="str">
        <x:v>Source-controlled carry-forward, classification, or qualitative risk/interface mapping; no measured data created.</x:v>
      </x:c>
      <x:c r="J156" s="12" t="str">
        <x:v>FDB-0025_READ_ONLY</x:v>
      </x:c>
      <x:c r="K156" s="12" t="str">
        <x:v>TRACEABLE</x:v>
      </x:c>
      <x:c r="L156" s="13" t="str">
        <x:v>AER-FC002-16-T700-PP-SHP</x:v>
      </x:c>
      <x:c r="M156" s="12" t="str">
        <x:v>MODEL_DERIVED</x:v>
      </x:c>
      <x:c r="N156" s="12" t="str">
        <x:v>MODEL-DERIVED / NOT EMPIRICAL</x:v>
      </x:c>
      <x:c r="O156" s="12" t="str">
        <x:v>NOT_EMPIRICAL</x:v>
      </x:c>
      <x:c r="P156" s="12" t="str">
        <x:v>NOT_COMPLETED</x:v>
      </x:c>
    </x:row>
    <x:row r="157" ht="58" customHeight="1">
      <x:c r="A157" s="12" t="str">
        <x:v>TRACE-G-C1-000156</x:v>
      </x:c>
      <x:c r="B157" s="12" t="str">
        <x:v>CANDIDATE_PARAMETER</x:v>
      </x:c>
      <x:c r="C157" s="12" t="str">
        <x:v>CPAR-G-C1-000138</x:v>
      </x:c>
      <x:c r="D157" s="12" t="str">
        <x:v>DESIGN-G-C1-000006</x:v>
      </x:c>
      <x:c r="E157" s="12" t="str">
        <x:v>candidate_parameter_registry.csv</x:v>
      </x:c>
      <x:c r="F157" s="12" t="str">
        <x:v>FDB-0025|STAGE G-B8 REV1|STAGE G-B9 REV0|STAGE G-B10 REV0</x:v>
      </x:c>
      <x:c r="G157" s="13" t="str">
        <x:v>SOURCE_BASIS_STATED_IN_OUTPUT_ROW</x:v>
      </x:c>
      <x:c r="H15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7" s="13" t="str">
        <x:v>Source-controlled carry-forward, classification, or qualitative risk/interface mapping; no measured data created.</x:v>
      </x:c>
      <x:c r="J157" s="12" t="str">
        <x:v>FDB-0025_READ_ONLY</x:v>
      </x:c>
      <x:c r="K157" s="12" t="str">
        <x:v>TRACEABLE</x:v>
      </x:c>
      <x:c r="L157" s="13" t="str">
        <x:v>AER-FC002-16-T700-PP-SHP</x:v>
      </x:c>
      <x:c r="M157" s="12" t="str">
        <x:v>MODEL_DERIVED</x:v>
      </x:c>
      <x:c r="N157" s="12" t="str">
        <x:v>MODEL-DERIVED / NOT EMPIRICAL</x:v>
      </x:c>
      <x:c r="O157" s="12" t="str">
        <x:v>NOT_EMPIRICAL</x:v>
      </x:c>
      <x:c r="P157" s="12" t="str">
        <x:v>NOT_COMPLETED</x:v>
      </x:c>
    </x:row>
    <x:row r="158" ht="58" customHeight="1">
      <x:c r="A158" s="12" t="str">
        <x:v>TRACE-G-C1-000157</x:v>
      </x:c>
      <x:c r="B158" s="12" t="str">
        <x:v>CANDIDATE_PARAMETER</x:v>
      </x:c>
      <x:c r="C158" s="12" t="str">
        <x:v>CPAR-G-C1-000139</x:v>
      </x:c>
      <x:c r="D158" s="12" t="str">
        <x:v>DESIGN-G-C1-000006</x:v>
      </x:c>
      <x:c r="E158" s="12" t="str">
        <x:v>candidate_parameter_registry.csv</x:v>
      </x:c>
      <x:c r="F158" s="12" t="str">
        <x:v>FDB-0025|STAGE G-B8 REV1|STAGE G-B9 REV0|STAGE G-B10 REV0</x:v>
      </x:c>
      <x:c r="G158" s="13" t="str">
        <x:v>SOURCE_BASIS_STATED_IN_OUTPUT_ROW</x:v>
      </x:c>
      <x:c r="H15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8" s="13" t="str">
        <x:v>Source-controlled carry-forward, classification, or qualitative risk/interface mapping; no measured data created.</x:v>
      </x:c>
      <x:c r="J158" s="12" t="str">
        <x:v>FDB-0025_READ_ONLY</x:v>
      </x:c>
      <x:c r="K158" s="12" t="str">
        <x:v>TRACEABLE</x:v>
      </x:c>
      <x:c r="L158" s="13" t="str">
        <x:v>AER-FC002-16-T700-PP-SHP</x:v>
      </x:c>
      <x:c r="M158" s="12" t="str">
        <x:v>MODEL_DERIVED</x:v>
      </x:c>
      <x:c r="N158" s="12" t="str">
        <x:v>MODEL-DERIVED / NOT EMPIRICAL</x:v>
      </x:c>
      <x:c r="O158" s="12" t="str">
        <x:v>NOT_EMPIRICAL</x:v>
      </x:c>
      <x:c r="P158" s="12" t="str">
        <x:v>NOT_COMPLETED</x:v>
      </x:c>
    </x:row>
    <x:row r="159" ht="58" customHeight="1">
      <x:c r="A159" s="12" t="str">
        <x:v>TRACE-G-C1-000158</x:v>
      </x:c>
      <x:c r="B159" s="12" t="str">
        <x:v>CANDIDATE_PARAMETER</x:v>
      </x:c>
      <x:c r="C159" s="12" t="str">
        <x:v>CPAR-G-C1-000140</x:v>
      </x:c>
      <x:c r="D159" s="12" t="str">
        <x:v>DESIGN-G-C1-000006</x:v>
      </x:c>
      <x:c r="E159" s="12" t="str">
        <x:v>candidate_parameter_registry.csv</x:v>
      </x:c>
      <x:c r="F159" s="12" t="str">
        <x:v>FDB-0025|STAGE G-B8 REV1|STAGE G-B9 REV0|STAGE G-B10 REV0</x:v>
      </x:c>
      <x:c r="G159" s="13" t="str">
        <x:v>SOURCE_BASIS_STATED_IN_OUTPUT_ROW</x:v>
      </x:c>
      <x:c r="H15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59" s="13" t="str">
        <x:v>Source-controlled carry-forward, classification, or qualitative risk/interface mapping; no measured data created.</x:v>
      </x:c>
      <x:c r="J159" s="12" t="str">
        <x:v>FDB-0025_READ_ONLY</x:v>
      </x:c>
      <x:c r="K159" s="12" t="str">
        <x:v>TRACEABLE</x:v>
      </x:c>
      <x:c r="L159" s="13" t="str">
        <x:v>AER-FC002-16-T700-PP-SHP</x:v>
      </x:c>
      <x:c r="M159" s="12" t="str">
        <x:v>MODEL_DERIVED</x:v>
      </x:c>
      <x:c r="N159" s="12" t="str">
        <x:v>MODEL-DERIVED / NOT EMPIRICAL</x:v>
      </x:c>
      <x:c r="O159" s="12" t="str">
        <x:v>NOT_EMPIRICAL</x:v>
      </x:c>
      <x:c r="P159" s="12" t="str">
        <x:v>NOT_COMPLETED</x:v>
      </x:c>
    </x:row>
    <x:row r="160" ht="58" customHeight="1">
      <x:c r="A160" s="12" t="str">
        <x:v>TRACE-G-C1-000159</x:v>
      </x:c>
      <x:c r="B160" s="12" t="str">
        <x:v>CANDIDATE_PARAMETER</x:v>
      </x:c>
      <x:c r="C160" s="12" t="str">
        <x:v>CPAR-G-C1-000141</x:v>
      </x:c>
      <x:c r="D160" s="12" t="str">
        <x:v>DESIGN-G-C1-000006</x:v>
      </x:c>
      <x:c r="E160" s="12" t="str">
        <x:v>candidate_parameter_registry.csv</x:v>
      </x:c>
      <x:c r="F160" s="12" t="str">
        <x:v>FDB-0025|STAGE G-B8 REV1|STAGE G-B9 REV0|STAGE G-B10 REV0</x:v>
      </x:c>
      <x:c r="G160" s="13" t="str">
        <x:v>SOURCE_BASIS_STATED_IN_OUTPUT_ROW</x:v>
      </x:c>
      <x:c r="H16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0" s="13" t="str">
        <x:v>Source-controlled carry-forward, classification, or qualitative risk/interface mapping; no measured data created.</x:v>
      </x:c>
      <x:c r="J160" s="12" t="str">
        <x:v>FDB-0025_READ_ONLY</x:v>
      </x:c>
      <x:c r="K160" s="12" t="str">
        <x:v>TRACEABLE</x:v>
      </x:c>
      <x:c r="L160" s="13" t="str">
        <x:v>AER-FC002-16-T700-PP-SHP</x:v>
      </x:c>
      <x:c r="M160" s="12" t="str">
        <x:v>MODEL_DERIVED</x:v>
      </x:c>
      <x:c r="N160" s="12" t="str">
        <x:v>MODEL-DERIVED / NOT EMPIRICAL</x:v>
      </x:c>
      <x:c r="O160" s="12" t="str">
        <x:v>NOT_EMPIRICAL</x:v>
      </x:c>
      <x:c r="P160" s="12" t="str">
        <x:v>NOT_COMPLETED</x:v>
      </x:c>
    </x:row>
    <x:row r="161" ht="58" customHeight="1">
      <x:c r="A161" s="12" t="str">
        <x:v>TRACE-G-C1-000160</x:v>
      </x:c>
      <x:c r="B161" s="12" t="str">
        <x:v>CANDIDATE_PARAMETER</x:v>
      </x:c>
      <x:c r="C161" s="12" t="str">
        <x:v>CPAR-G-C1-000142</x:v>
      </x:c>
      <x:c r="D161" s="12" t="str">
        <x:v>DESIGN-G-C1-000006</x:v>
      </x:c>
      <x:c r="E161" s="12" t="str">
        <x:v>candidate_parameter_registry.csv</x:v>
      </x:c>
      <x:c r="F161" s="12" t="str">
        <x:v>FDB-0025|STAGE G-B8 REV1|STAGE G-B9 REV0|STAGE G-B10 REV0</x:v>
      </x:c>
      <x:c r="G161" s="13" t="str">
        <x:v>SOURCE_BASIS_STATED_IN_OUTPUT_ROW</x:v>
      </x:c>
      <x:c r="H16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1" s="13" t="str">
        <x:v>Source-controlled carry-forward, classification, or qualitative risk/interface mapping; no measured data created.</x:v>
      </x:c>
      <x:c r="J161" s="12" t="str">
        <x:v>FDB-0025_READ_ONLY</x:v>
      </x:c>
      <x:c r="K161" s="12" t="str">
        <x:v>TRACEABLE</x:v>
      </x:c>
      <x:c r="L161" s="13" t="str">
        <x:v>AER-FC002-16-T700-PP-SHP</x:v>
      </x:c>
      <x:c r="M161" s="12" t="str">
        <x:v>MODEL_DERIVED</x:v>
      </x:c>
      <x:c r="N161" s="12" t="str">
        <x:v>MODEL-DERIVED / NOT EMPIRICAL</x:v>
      </x:c>
      <x:c r="O161" s="12" t="str">
        <x:v>NOT_EMPIRICAL</x:v>
      </x:c>
      <x:c r="P161" s="12" t="str">
        <x:v>NOT_COMPLETED</x:v>
      </x:c>
    </x:row>
    <x:row r="162" ht="58" customHeight="1">
      <x:c r="A162" s="12" t="str">
        <x:v>TRACE-G-C1-000161</x:v>
      </x:c>
      <x:c r="B162" s="12" t="str">
        <x:v>CANDIDATE_PARAMETER</x:v>
      </x:c>
      <x:c r="C162" s="12" t="str">
        <x:v>CPAR-G-C1-000143</x:v>
      </x:c>
      <x:c r="D162" s="12" t="str">
        <x:v>DESIGN-G-C1-000006</x:v>
      </x:c>
      <x:c r="E162" s="12" t="str">
        <x:v>candidate_parameter_registry.csv</x:v>
      </x:c>
      <x:c r="F162" s="12" t="str">
        <x:v>FDB-0025|STAGE G-B8 REV1|STAGE G-B9 REV0|STAGE G-B10 REV0</x:v>
      </x:c>
      <x:c r="G162" s="13" t="str">
        <x:v>SOURCE_BASIS_STATED_IN_OUTPUT_ROW</x:v>
      </x:c>
      <x:c r="H16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2" s="13" t="str">
        <x:v>Source-controlled carry-forward, classification, or qualitative risk/interface mapping; no measured data created.</x:v>
      </x:c>
      <x:c r="J162" s="12" t="str">
        <x:v>FDB-0025_READ_ONLY</x:v>
      </x:c>
      <x:c r="K162" s="12" t="str">
        <x:v>TRACEABLE</x:v>
      </x:c>
      <x:c r="L162" s="13" t="str">
        <x:v>AER-FC002-16-T700-PP-SHP</x:v>
      </x:c>
      <x:c r="M162" s="12" t="str">
        <x:v>MODEL_DERIVED</x:v>
      </x:c>
      <x:c r="N162" s="12" t="str">
        <x:v>MODEL-DERIVED / NOT EMPIRICAL</x:v>
      </x:c>
      <x:c r="O162" s="12" t="str">
        <x:v>NOT_EMPIRICAL</x:v>
      </x:c>
      <x:c r="P162" s="12" t="str">
        <x:v>NOT_COMPLETED</x:v>
      </x:c>
    </x:row>
    <x:row r="163" ht="58" customHeight="1">
      <x:c r="A163" s="12" t="str">
        <x:v>TRACE-G-C1-000162</x:v>
      </x:c>
      <x:c r="B163" s="12" t="str">
        <x:v>CANDIDATE_PARAMETER</x:v>
      </x:c>
      <x:c r="C163" s="12" t="str">
        <x:v>CPAR-G-C1-000144</x:v>
      </x:c>
      <x:c r="D163" s="12" t="str">
        <x:v>DESIGN-G-C1-000006</x:v>
      </x:c>
      <x:c r="E163" s="12" t="str">
        <x:v>candidate_parameter_registry.csv</x:v>
      </x:c>
      <x:c r="F163" s="12" t="str">
        <x:v>FDB-0025|STAGE G-B8 REV1|STAGE G-B9 REV0|STAGE G-B10 REV0</x:v>
      </x:c>
      <x:c r="G163" s="13" t="str">
        <x:v>SOURCE_BASIS_STATED_IN_OUTPUT_ROW</x:v>
      </x:c>
      <x:c r="H16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3" s="13" t="str">
        <x:v>Source-controlled carry-forward, classification, or qualitative risk/interface mapping; no measured data created.</x:v>
      </x:c>
      <x:c r="J163" s="12" t="str">
        <x:v>FDB-0025_READ_ONLY</x:v>
      </x:c>
      <x:c r="K163" s="12" t="str">
        <x:v>TRACEABLE</x:v>
      </x:c>
      <x:c r="L163" s="13" t="str">
        <x:v>AER-FC002-16-T700-PP-SHP</x:v>
      </x:c>
      <x:c r="M163" s="12" t="str">
        <x:v>MODEL_DERIVED</x:v>
      </x:c>
      <x:c r="N163" s="12" t="str">
        <x:v>MODEL-DERIVED / NOT EMPIRICAL</x:v>
      </x:c>
      <x:c r="O163" s="12" t="str">
        <x:v>NOT_EMPIRICAL</x:v>
      </x:c>
      <x:c r="P163" s="12" t="str">
        <x:v>NOT_COMPLETED</x:v>
      </x:c>
    </x:row>
    <x:row r="164" ht="58" customHeight="1">
      <x:c r="A164" s="12" t="str">
        <x:v>TRACE-G-C1-000163</x:v>
      </x:c>
      <x:c r="B164" s="12" t="str">
        <x:v>CANDIDATE_PARAMETER</x:v>
      </x:c>
      <x:c r="C164" s="12" t="str">
        <x:v>CPAR-G-C1-000145</x:v>
      </x:c>
      <x:c r="D164" s="12" t="str">
        <x:v>DESIGN-G-C1-000006</x:v>
      </x:c>
      <x:c r="E164" s="12" t="str">
        <x:v>candidate_parameter_registry.csv</x:v>
      </x:c>
      <x:c r="F164" s="12" t="str">
        <x:v>FDB-0025|STAGE G-B8 REV1|STAGE G-B9 REV0|STAGE G-B10 REV0</x:v>
      </x:c>
      <x:c r="G164" s="13" t="str">
        <x:v>SOURCE_BASIS_STATED_IN_OUTPUT_ROW</x:v>
      </x:c>
      <x:c r="H16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4" s="13" t="str">
        <x:v>Source-controlled carry-forward, classification, or qualitative risk/interface mapping; no measured data created.</x:v>
      </x:c>
      <x:c r="J164" s="12" t="str">
        <x:v>FDB-0025_READ_ONLY</x:v>
      </x:c>
      <x:c r="K164" s="12" t="str">
        <x:v>TRACEABLE</x:v>
      </x:c>
      <x:c r="L164" s="13" t="str">
        <x:v>AER-FC002-16-T700-PP-SHP</x:v>
      </x:c>
      <x:c r="M164" s="12" t="str">
        <x:v>MODEL_DERIVED</x:v>
      </x:c>
      <x:c r="N164" s="12" t="str">
        <x:v>MODEL-DERIVED / NOT EMPIRICAL</x:v>
      </x:c>
      <x:c r="O164" s="12" t="str">
        <x:v>NOT_EMPIRICAL</x:v>
      </x:c>
      <x:c r="P164" s="12" t="str">
        <x:v>NOT_COMPLETED</x:v>
      </x:c>
    </x:row>
    <x:row r="165" ht="58" customHeight="1">
      <x:c r="A165" s="12" t="str">
        <x:v>TRACE-G-C1-000164</x:v>
      </x:c>
      <x:c r="B165" s="12" t="str">
        <x:v>CANDIDATE_PARAMETER</x:v>
      </x:c>
      <x:c r="C165" s="12" t="str">
        <x:v>CPAR-G-C1-000146</x:v>
      </x:c>
      <x:c r="D165" s="12" t="str">
        <x:v>DESIGN-G-C1-000006</x:v>
      </x:c>
      <x:c r="E165" s="12" t="str">
        <x:v>candidate_parameter_registry.csv</x:v>
      </x:c>
      <x:c r="F165" s="12" t="str">
        <x:v>FDB-0025|STAGE G-B8 REV1|STAGE G-B9 REV0|STAGE G-B10 REV0</x:v>
      </x:c>
      <x:c r="G165" s="13" t="str">
        <x:v>SOURCE_BASIS_STATED_IN_OUTPUT_ROW</x:v>
      </x:c>
      <x:c r="H16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5" s="13" t="str">
        <x:v>Source-controlled carry-forward, classification, or qualitative risk/interface mapping; no measured data created.</x:v>
      </x:c>
      <x:c r="J165" s="12" t="str">
        <x:v>FDB-0025_READ_ONLY</x:v>
      </x:c>
      <x:c r="K165" s="12" t="str">
        <x:v>TRACEABLE</x:v>
      </x:c>
      <x:c r="L165" s="13" t="str">
        <x:v>AER-FC002-16-T700-PP-SHP</x:v>
      </x:c>
      <x:c r="M165" s="12" t="str">
        <x:v>MODEL_DERIVED</x:v>
      </x:c>
      <x:c r="N165" s="12" t="str">
        <x:v>MODEL-DERIVED / NOT EMPIRICAL</x:v>
      </x:c>
      <x:c r="O165" s="12" t="str">
        <x:v>NOT_EMPIRICAL</x:v>
      </x:c>
      <x:c r="P165" s="12" t="str">
        <x:v>NOT_COMPLETED</x:v>
      </x:c>
    </x:row>
    <x:row r="166" ht="58" customHeight="1">
      <x:c r="A166" s="12" t="str">
        <x:v>TRACE-G-C1-000165</x:v>
      </x:c>
      <x:c r="B166" s="12" t="str">
        <x:v>CANDIDATE_PARAMETER</x:v>
      </x:c>
      <x:c r="C166" s="12" t="str">
        <x:v>CPAR-G-C1-000147</x:v>
      </x:c>
      <x:c r="D166" s="12" t="str">
        <x:v>DESIGN-G-C1-000006</x:v>
      </x:c>
      <x:c r="E166" s="12" t="str">
        <x:v>candidate_parameter_registry.csv</x:v>
      </x:c>
      <x:c r="F166" s="12" t="str">
        <x:v>FDB-0025|STAGE G-B8 REV1|STAGE G-B9 REV0|STAGE G-B10 REV0</x:v>
      </x:c>
      <x:c r="G166" s="13" t="str">
        <x:v>SOURCE_BASIS_STATED_IN_OUTPUT_ROW</x:v>
      </x:c>
      <x:c r="H16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6" s="13" t="str">
        <x:v>Source-controlled carry-forward, classification, or qualitative risk/interface mapping; no measured data created.</x:v>
      </x:c>
      <x:c r="J166" s="12" t="str">
        <x:v>FDB-0025_READ_ONLY</x:v>
      </x:c>
      <x:c r="K166" s="12" t="str">
        <x:v>TRACEABLE</x:v>
      </x:c>
      <x:c r="L166" s="13" t="str">
        <x:v>AER-FC002-16-T700-PP-SHP</x:v>
      </x:c>
      <x:c r="M166" s="12" t="str">
        <x:v>MODEL_DERIVED</x:v>
      </x:c>
      <x:c r="N166" s="12" t="str">
        <x:v>MODEL-DERIVED / NOT EMPIRICAL</x:v>
      </x:c>
      <x:c r="O166" s="12" t="str">
        <x:v>NOT_EMPIRICAL</x:v>
      </x:c>
      <x:c r="P166" s="12" t="str">
        <x:v>NOT_COMPLETED</x:v>
      </x:c>
    </x:row>
    <x:row r="167" ht="58" customHeight="1">
      <x:c r="A167" s="12" t="str">
        <x:v>TRACE-G-C1-000166</x:v>
      </x:c>
      <x:c r="B167" s="12" t="str">
        <x:v>CANDIDATE_PARAMETER</x:v>
      </x:c>
      <x:c r="C167" s="12" t="str">
        <x:v>CPAR-G-C1-000148</x:v>
      </x:c>
      <x:c r="D167" s="12" t="str">
        <x:v>DESIGN-G-C1-000006</x:v>
      </x:c>
      <x:c r="E167" s="12" t="str">
        <x:v>candidate_parameter_registry.csv</x:v>
      </x:c>
      <x:c r="F167" s="12" t="str">
        <x:v>FDB-0025|STAGE G-B8 REV1|STAGE G-B9 REV0|STAGE G-B10 REV0</x:v>
      </x:c>
      <x:c r="G167" s="13" t="str">
        <x:v>SOURCE_BASIS_STATED_IN_OUTPUT_ROW</x:v>
      </x:c>
      <x:c r="H16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7" s="13" t="str">
        <x:v>Source-controlled carry-forward, classification, or qualitative risk/interface mapping; no measured data created.</x:v>
      </x:c>
      <x:c r="J167" s="12" t="str">
        <x:v>FDB-0025_READ_ONLY</x:v>
      </x:c>
      <x:c r="K167" s="12" t="str">
        <x:v>TRACEABLE</x:v>
      </x:c>
      <x:c r="L167" s="13" t="str">
        <x:v>AER-FC002-16-T700-PP-SHP</x:v>
      </x:c>
      <x:c r="M167" s="12" t="str">
        <x:v>MODEL_DERIVED</x:v>
      </x:c>
      <x:c r="N167" s="12" t="str">
        <x:v>MODEL-DERIVED / NOT EMPIRICAL</x:v>
      </x:c>
      <x:c r="O167" s="12" t="str">
        <x:v>NOT_EMPIRICAL</x:v>
      </x:c>
      <x:c r="P167" s="12" t="str">
        <x:v>NOT_COMPLETED</x:v>
      </x:c>
    </x:row>
    <x:row r="168" ht="58" customHeight="1">
      <x:c r="A168" s="12" t="str">
        <x:v>TRACE-G-C1-000167</x:v>
      </x:c>
      <x:c r="B168" s="12" t="str">
        <x:v>CANDIDATE_PARAMETER</x:v>
      </x:c>
      <x:c r="C168" s="12" t="str">
        <x:v>CPAR-G-C1-000149</x:v>
      </x:c>
      <x:c r="D168" s="12" t="str">
        <x:v>DESIGN-G-C1-000006</x:v>
      </x:c>
      <x:c r="E168" s="12" t="str">
        <x:v>candidate_parameter_registry.csv</x:v>
      </x:c>
      <x:c r="F168" s="12" t="str">
        <x:v>FDB-0025|STAGE G-B8 REV1|STAGE G-B9 REV0|STAGE G-B10 REV0</x:v>
      </x:c>
      <x:c r="G168" s="13" t="str">
        <x:v>SOURCE_BASIS_STATED_IN_OUTPUT_ROW</x:v>
      </x:c>
      <x:c r="H16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8" s="13" t="str">
        <x:v>Source-controlled carry-forward, classification, or qualitative risk/interface mapping; no measured data created.</x:v>
      </x:c>
      <x:c r="J168" s="12" t="str">
        <x:v>FDB-0025_READ_ONLY</x:v>
      </x:c>
      <x:c r="K168" s="12" t="str">
        <x:v>TRACEABLE</x:v>
      </x:c>
      <x:c r="L168" s="13" t="str">
        <x:v>AER-FC002-16-T700-PP-SHP</x:v>
      </x:c>
      <x:c r="M168" s="12" t="str">
        <x:v>MODEL_DERIVED</x:v>
      </x:c>
      <x:c r="N168" s="12" t="str">
        <x:v>MODEL-DERIVED / NOT EMPIRICAL</x:v>
      </x:c>
      <x:c r="O168" s="12" t="str">
        <x:v>NOT_EMPIRICAL</x:v>
      </x:c>
      <x:c r="P168" s="12" t="str">
        <x:v>NOT_COMPLETED</x:v>
      </x:c>
    </x:row>
    <x:row r="169" ht="58" customHeight="1">
      <x:c r="A169" s="12" t="str">
        <x:v>TRACE-G-C1-000168</x:v>
      </x:c>
      <x:c r="B169" s="12" t="str">
        <x:v>CANDIDATE_PARAMETER</x:v>
      </x:c>
      <x:c r="C169" s="12" t="str">
        <x:v>CPAR-G-C1-000150</x:v>
      </x:c>
      <x:c r="D169" s="12" t="str">
        <x:v>DESIGN-G-C1-000006</x:v>
      </x:c>
      <x:c r="E169" s="12" t="str">
        <x:v>candidate_parameter_registry.csv</x:v>
      </x:c>
      <x:c r="F169" s="12" t="str">
        <x:v>FDB-0025|STAGE G-B8 REV1|STAGE G-B9 REV0|STAGE G-B10 REV0</x:v>
      </x:c>
      <x:c r="G169" s="13" t="str">
        <x:v>SOURCE_BASIS_STATED_IN_OUTPUT_ROW</x:v>
      </x:c>
      <x:c r="H16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69" s="13" t="str">
        <x:v>Source-controlled carry-forward, classification, or qualitative risk/interface mapping; no measured data created.</x:v>
      </x:c>
      <x:c r="J169" s="12" t="str">
        <x:v>FDB-0025_READ_ONLY</x:v>
      </x:c>
      <x:c r="K169" s="12" t="str">
        <x:v>TRACEABLE</x:v>
      </x:c>
      <x:c r="L169" s="13" t="str">
        <x:v>AER-FC002-16-T700-PP-SHP</x:v>
      </x:c>
      <x:c r="M169" s="12" t="str">
        <x:v>MODEL_DERIVED</x:v>
      </x:c>
      <x:c r="N169" s="12" t="str">
        <x:v>MODEL-DERIVED / NOT EMPIRICAL</x:v>
      </x:c>
      <x:c r="O169" s="12" t="str">
        <x:v>NOT_EMPIRICAL</x:v>
      </x:c>
      <x:c r="P169" s="12" t="str">
        <x:v>NOT_COMPLETED</x:v>
      </x:c>
    </x:row>
    <x:row r="170" ht="58" customHeight="1">
      <x:c r="A170" s="12" t="str">
        <x:v>TRACE-G-C1-000169</x:v>
      </x:c>
      <x:c r="B170" s="12" t="str">
        <x:v>CANDIDATE_PARAMETER</x:v>
      </x:c>
      <x:c r="C170" s="12" t="str">
        <x:v>CPAR-G-C1-000151</x:v>
      </x:c>
      <x:c r="D170" s="12" t="str">
        <x:v>DESIGN-G-C1-000006</x:v>
      </x:c>
      <x:c r="E170" s="12" t="str">
        <x:v>candidate_parameter_registry.csv</x:v>
      </x:c>
      <x:c r="F170" s="12" t="str">
        <x:v>FDB-0025|STAGE G-B8 REV1|STAGE G-B9 REV0|STAGE G-B10 REV0</x:v>
      </x:c>
      <x:c r="G170" s="13" t="str">
        <x:v>SOURCE_BASIS_STATED_IN_OUTPUT_ROW</x:v>
      </x:c>
      <x:c r="H17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0" s="13" t="str">
        <x:v>Source-controlled carry-forward, classification, or qualitative risk/interface mapping; no measured data created.</x:v>
      </x:c>
      <x:c r="J170" s="12" t="str">
        <x:v>FDB-0025_READ_ONLY</x:v>
      </x:c>
      <x:c r="K170" s="12" t="str">
        <x:v>TRACEABLE</x:v>
      </x:c>
      <x:c r="L170" s="13" t="str">
        <x:v>AER-FC002-16-T700-PP-SHP</x:v>
      </x:c>
      <x:c r="M170" s="12" t="str">
        <x:v>MODEL_DERIVED</x:v>
      </x:c>
      <x:c r="N170" s="12" t="str">
        <x:v>MODEL-DERIVED / NOT EMPIRICAL</x:v>
      </x:c>
      <x:c r="O170" s="12" t="str">
        <x:v>NOT_EMPIRICAL</x:v>
      </x:c>
      <x:c r="P170" s="12" t="str">
        <x:v>NOT_COMPLETED</x:v>
      </x:c>
    </x:row>
    <x:row r="171" ht="58" customHeight="1">
      <x:c r="A171" s="12" t="str">
        <x:v>TRACE-G-C1-000170</x:v>
      </x:c>
      <x:c r="B171" s="12" t="str">
        <x:v>CANDIDATE_PARAMETER</x:v>
      </x:c>
      <x:c r="C171" s="12" t="str">
        <x:v>CPAR-G-C1-000152</x:v>
      </x:c>
      <x:c r="D171" s="12" t="str">
        <x:v>DESIGN-G-C1-000006</x:v>
      </x:c>
      <x:c r="E171" s="12" t="str">
        <x:v>candidate_parameter_registry.csv</x:v>
      </x:c>
      <x:c r="F171" s="12" t="str">
        <x:v>FDB-0025|STAGE G-B8 REV1|STAGE G-B9 REV0|STAGE G-B10 REV0</x:v>
      </x:c>
      <x:c r="G171" s="13" t="str">
        <x:v>SOURCE_BASIS_STATED_IN_OUTPUT_ROW</x:v>
      </x:c>
      <x:c r="H17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1" s="13" t="str">
        <x:v>Source-controlled carry-forward, classification, or qualitative risk/interface mapping; no measured data created.</x:v>
      </x:c>
      <x:c r="J171" s="12" t="str">
        <x:v>FDB-0025_READ_ONLY</x:v>
      </x:c>
      <x:c r="K171" s="12" t="str">
        <x:v>TRACEABLE</x:v>
      </x:c>
      <x:c r="L171" s="13" t="str">
        <x:v>AER-FC002-16-T700-PP-SHP</x:v>
      </x:c>
      <x:c r="M171" s="12" t="str">
        <x:v>MODEL_DERIVED</x:v>
      </x:c>
      <x:c r="N171" s="12" t="str">
        <x:v>MODEL-DERIVED / NOT EMPIRICAL</x:v>
      </x:c>
      <x:c r="O171" s="12" t="str">
        <x:v>NOT_EMPIRICAL</x:v>
      </x:c>
      <x:c r="P171" s="12" t="str">
        <x:v>NOT_COMPLETED</x:v>
      </x:c>
    </x:row>
    <x:row r="172" ht="58" customHeight="1">
      <x:c r="A172" s="12" t="str">
        <x:v>TRACE-G-C1-000171</x:v>
      </x:c>
      <x:c r="B172" s="12" t="str">
        <x:v>CANDIDATE_PARAMETER</x:v>
      </x:c>
      <x:c r="C172" s="12" t="str">
        <x:v>CPAR-G-C1-000153</x:v>
      </x:c>
      <x:c r="D172" s="12" t="str">
        <x:v>DESIGN-G-C1-000006</x:v>
      </x:c>
      <x:c r="E172" s="12" t="str">
        <x:v>candidate_parameter_registry.csv</x:v>
      </x:c>
      <x:c r="F172" s="12" t="str">
        <x:v>FDB-0025|STAGE G-B8 REV1|STAGE G-B9 REV0|STAGE G-B10 REV0</x:v>
      </x:c>
      <x:c r="G172" s="13" t="str">
        <x:v>SOURCE_BASIS_STATED_IN_OUTPUT_ROW</x:v>
      </x:c>
      <x:c r="H17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2" s="13" t="str">
        <x:v>Source-controlled carry-forward, classification, or qualitative risk/interface mapping; no measured data created.</x:v>
      </x:c>
      <x:c r="J172" s="12" t="str">
        <x:v>FDB-0025_READ_ONLY</x:v>
      </x:c>
      <x:c r="K172" s="12" t="str">
        <x:v>TRACEABLE</x:v>
      </x:c>
      <x:c r="L172" s="13" t="str">
        <x:v>AER-FC002-16-T700-PP-SHP</x:v>
      </x:c>
      <x:c r="M172" s="12" t="str">
        <x:v>MODEL_DERIVED</x:v>
      </x:c>
      <x:c r="N172" s="12" t="str">
        <x:v>MODEL-DERIVED / NOT EMPIRICAL</x:v>
      </x:c>
      <x:c r="O172" s="12" t="str">
        <x:v>NOT_EMPIRICAL</x:v>
      </x:c>
      <x:c r="P172" s="12" t="str">
        <x:v>NOT_COMPLETED</x:v>
      </x:c>
    </x:row>
    <x:row r="173" ht="58" customHeight="1">
      <x:c r="A173" s="12" t="str">
        <x:v>TRACE-G-C1-000172</x:v>
      </x:c>
      <x:c r="B173" s="12" t="str">
        <x:v>CANDIDATE_PARAMETER</x:v>
      </x:c>
      <x:c r="C173" s="12" t="str">
        <x:v>CPAR-G-C1-000154</x:v>
      </x:c>
      <x:c r="D173" s="12" t="str">
        <x:v>DESIGN-G-C1-000006</x:v>
      </x:c>
      <x:c r="E173" s="12" t="str">
        <x:v>candidate_parameter_registry.csv</x:v>
      </x:c>
      <x:c r="F173" s="12" t="str">
        <x:v>FDB-0025|STAGE G-B8 REV1|STAGE G-B9 REV0|STAGE G-B10 REV0</x:v>
      </x:c>
      <x:c r="G173" s="13" t="str">
        <x:v>SOURCE_BASIS_STATED_IN_OUTPUT_ROW</x:v>
      </x:c>
      <x:c r="H17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3" s="13" t="str">
        <x:v>Source-controlled carry-forward, classification, or qualitative risk/interface mapping; no measured data created.</x:v>
      </x:c>
      <x:c r="J173" s="12" t="str">
        <x:v>FDB-0025_READ_ONLY</x:v>
      </x:c>
      <x:c r="K173" s="12" t="str">
        <x:v>TRACEABLE</x:v>
      </x:c>
      <x:c r="L173" s="13" t="str">
        <x:v>AER-FC002-16-T700-PP-SHP</x:v>
      </x:c>
      <x:c r="M173" s="12" t="str">
        <x:v>MODEL_DERIVED</x:v>
      </x:c>
      <x:c r="N173" s="12" t="str">
        <x:v>MODEL-DERIVED / NOT EMPIRICAL</x:v>
      </x:c>
      <x:c r="O173" s="12" t="str">
        <x:v>NOT_EMPIRICAL</x:v>
      </x:c>
      <x:c r="P173" s="12" t="str">
        <x:v>NOT_COMPLETED</x:v>
      </x:c>
    </x:row>
    <x:row r="174" ht="58" customHeight="1">
      <x:c r="A174" s="12" t="str">
        <x:v>TRACE-G-C1-000173</x:v>
      </x:c>
      <x:c r="B174" s="12" t="str">
        <x:v>CANDIDATE_PARAMETER</x:v>
      </x:c>
      <x:c r="C174" s="12" t="str">
        <x:v>CPAR-G-C1-000155</x:v>
      </x:c>
      <x:c r="D174" s="12" t="str">
        <x:v>DESIGN-G-C1-000006</x:v>
      </x:c>
      <x:c r="E174" s="12" t="str">
        <x:v>candidate_parameter_registry.csv</x:v>
      </x:c>
      <x:c r="F174" s="12" t="str">
        <x:v>FDB-0025|STAGE G-B8 REV1|STAGE G-B9 REV0|STAGE G-B10 REV0</x:v>
      </x:c>
      <x:c r="G174" s="13" t="str">
        <x:v>SOURCE_BASIS_STATED_IN_OUTPUT_ROW</x:v>
      </x:c>
      <x:c r="H17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4" s="13" t="str">
        <x:v>Source-controlled carry-forward, classification, or qualitative risk/interface mapping; no measured data created.</x:v>
      </x:c>
      <x:c r="J174" s="12" t="str">
        <x:v>FDB-0025_READ_ONLY</x:v>
      </x:c>
      <x:c r="K174" s="12" t="str">
        <x:v>TRACEABLE</x:v>
      </x:c>
      <x:c r="L174" s="13" t="str">
        <x:v>AER-FC002-16-T700-PP-SHP</x:v>
      </x:c>
      <x:c r="M174" s="12" t="str">
        <x:v>MODEL_DERIVED</x:v>
      </x:c>
      <x:c r="N174" s="12" t="str">
        <x:v>MODEL-DERIVED / NOT EMPIRICAL</x:v>
      </x:c>
      <x:c r="O174" s="12" t="str">
        <x:v>NOT_EMPIRICAL</x:v>
      </x:c>
      <x:c r="P174" s="12" t="str">
        <x:v>NOT_COMPLETED</x:v>
      </x:c>
    </x:row>
    <x:row r="175" ht="58" customHeight="1">
      <x:c r="A175" s="12" t="str">
        <x:v>TRACE-G-C1-000174</x:v>
      </x:c>
      <x:c r="B175" s="12" t="str">
        <x:v>CANDIDATE_PARAMETER</x:v>
      </x:c>
      <x:c r="C175" s="12" t="str">
        <x:v>CPAR-G-C1-000156</x:v>
      </x:c>
      <x:c r="D175" s="12" t="str">
        <x:v>DESIGN-G-C1-000006</x:v>
      </x:c>
      <x:c r="E175" s="12" t="str">
        <x:v>candidate_parameter_registry.csv</x:v>
      </x:c>
      <x:c r="F175" s="12" t="str">
        <x:v>FDB-0025|STAGE G-B8 REV1|STAGE G-B9 REV0|STAGE G-B10 REV0</x:v>
      </x:c>
      <x:c r="G175" s="13" t="str">
        <x:v>SOURCE_BASIS_STATED_IN_OUTPUT_ROW</x:v>
      </x:c>
      <x:c r="H17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5" s="13" t="str">
        <x:v>Source-controlled carry-forward, classification, or qualitative risk/interface mapping; no measured data created.</x:v>
      </x:c>
      <x:c r="J175" s="12" t="str">
        <x:v>FDB-0025_READ_ONLY</x:v>
      </x:c>
      <x:c r="K175" s="12" t="str">
        <x:v>TRACEABLE</x:v>
      </x:c>
      <x:c r="L175" s="13" t="str">
        <x:v>AER-FC002-16-T700-PP-SHP</x:v>
      </x:c>
      <x:c r="M175" s="12" t="str">
        <x:v>MODEL_DERIVED</x:v>
      </x:c>
      <x:c r="N175" s="12" t="str">
        <x:v>MODEL-DERIVED / NOT EMPIRICAL</x:v>
      </x:c>
      <x:c r="O175" s="12" t="str">
        <x:v>NOT_EMPIRICAL</x:v>
      </x:c>
      <x:c r="P175" s="12" t="str">
        <x:v>NOT_COMPLETED</x:v>
      </x:c>
    </x:row>
    <x:row r="176" ht="58" customHeight="1">
      <x:c r="A176" s="12" t="str">
        <x:v>TRACE-G-C1-000175</x:v>
      </x:c>
      <x:c r="B176" s="12" t="str">
        <x:v>CANDIDATE_PARAMETER</x:v>
      </x:c>
      <x:c r="C176" s="12" t="str">
        <x:v>CPAR-G-C1-000157</x:v>
      </x:c>
      <x:c r="D176" s="12" t="str">
        <x:v>DESIGN-G-C1-000006</x:v>
      </x:c>
      <x:c r="E176" s="12" t="str">
        <x:v>candidate_parameter_registry.csv</x:v>
      </x:c>
      <x:c r="F176" s="12" t="str">
        <x:v>FDB-0025|STAGE G-B8 REV1|STAGE G-B9 REV0|STAGE G-B10 REV0</x:v>
      </x:c>
      <x:c r="G176" s="13" t="str">
        <x:v>SOURCE_BASIS_STATED_IN_OUTPUT_ROW</x:v>
      </x:c>
      <x:c r="H17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6" s="13" t="str">
        <x:v>Source-controlled carry-forward, classification, or qualitative risk/interface mapping; no measured data created.</x:v>
      </x:c>
      <x:c r="J176" s="12" t="str">
        <x:v>FDB-0025_READ_ONLY</x:v>
      </x:c>
      <x:c r="K176" s="12" t="str">
        <x:v>TRACEABLE</x:v>
      </x:c>
      <x:c r="L176" s="13" t="str">
        <x:v>AER-FC002-16-T700-PP-SHP</x:v>
      </x:c>
      <x:c r="M176" s="12" t="str">
        <x:v>MODEL_DERIVED</x:v>
      </x:c>
      <x:c r="N176" s="12" t="str">
        <x:v>MODEL-DERIVED / NOT EMPIRICAL</x:v>
      </x:c>
      <x:c r="O176" s="12" t="str">
        <x:v>NOT_EMPIRICAL</x:v>
      </x:c>
      <x:c r="P176" s="12" t="str">
        <x:v>NOT_COMPLETED</x:v>
      </x:c>
    </x:row>
    <x:row r="177" ht="58" customHeight="1">
      <x:c r="A177" s="12" t="str">
        <x:v>TRACE-G-C1-000176</x:v>
      </x:c>
      <x:c r="B177" s="12" t="str">
        <x:v>CANDIDATE_PARAMETER</x:v>
      </x:c>
      <x:c r="C177" s="12" t="str">
        <x:v>CPAR-G-C1-000158</x:v>
      </x:c>
      <x:c r="D177" s="12" t="str">
        <x:v>DESIGN-G-C1-000006</x:v>
      </x:c>
      <x:c r="E177" s="12" t="str">
        <x:v>candidate_parameter_registry.csv</x:v>
      </x:c>
      <x:c r="F177" s="12" t="str">
        <x:v>FDB-0025|STAGE G-B8 REV1|STAGE G-B9 REV0|STAGE G-B10 REV0</x:v>
      </x:c>
      <x:c r="G177" s="13" t="str">
        <x:v>SOURCE_BASIS_STATED_IN_OUTPUT_ROW</x:v>
      </x:c>
      <x:c r="H17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7" s="13" t="str">
        <x:v>Source-controlled carry-forward, classification, or qualitative risk/interface mapping; no measured data created.</x:v>
      </x:c>
      <x:c r="J177" s="12" t="str">
        <x:v>FDB-0025_READ_ONLY</x:v>
      </x:c>
      <x:c r="K177" s="12" t="str">
        <x:v>TRACEABLE</x:v>
      </x:c>
      <x:c r="L177" s="13" t="str">
        <x:v>AER-FC002-16-T700-PP-SHP</x:v>
      </x:c>
      <x:c r="M177" s="12" t="str">
        <x:v>MODEL_DERIVED</x:v>
      </x:c>
      <x:c r="N177" s="12" t="str">
        <x:v>MODEL-DERIVED / NOT EMPIRICAL</x:v>
      </x:c>
      <x:c r="O177" s="12" t="str">
        <x:v>NOT_EMPIRICAL</x:v>
      </x:c>
      <x:c r="P177" s="12" t="str">
        <x:v>NOT_COMPLETED</x:v>
      </x:c>
    </x:row>
    <x:row r="178" ht="58" customHeight="1">
      <x:c r="A178" s="12" t="str">
        <x:v>TRACE-G-C1-000177</x:v>
      </x:c>
      <x:c r="B178" s="12" t="str">
        <x:v>CANDIDATE_PARAMETER</x:v>
      </x:c>
      <x:c r="C178" s="12" t="str">
        <x:v>CPAR-G-C1-000159</x:v>
      </x:c>
      <x:c r="D178" s="12" t="str">
        <x:v>DESIGN-G-C1-000006</x:v>
      </x:c>
      <x:c r="E178" s="12" t="str">
        <x:v>candidate_parameter_registry.csv</x:v>
      </x:c>
      <x:c r="F178" s="12" t="str">
        <x:v>FDB-0025|STAGE G-B8 REV1|STAGE G-B9 REV0|STAGE G-B10 REV0</x:v>
      </x:c>
      <x:c r="G178" s="13" t="str">
        <x:v>SOURCE_BASIS_STATED_IN_OUTPUT_ROW</x:v>
      </x:c>
      <x:c r="H17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8" s="13" t="str">
        <x:v>Source-controlled carry-forward, classification, or qualitative risk/interface mapping; no measured data created.</x:v>
      </x:c>
      <x:c r="J178" s="12" t="str">
        <x:v>FDB-0025_READ_ONLY</x:v>
      </x:c>
      <x:c r="K178" s="12" t="str">
        <x:v>TRACEABLE</x:v>
      </x:c>
      <x:c r="L178" s="13" t="str">
        <x:v>AER-FC002-16-T700-PP-SHP</x:v>
      </x:c>
      <x:c r="M178" s="12" t="str">
        <x:v>MODEL_DERIVED</x:v>
      </x:c>
      <x:c r="N178" s="12" t="str">
        <x:v>MODEL-DERIVED / NOT EMPIRICAL</x:v>
      </x:c>
      <x:c r="O178" s="12" t="str">
        <x:v>NOT_EMPIRICAL</x:v>
      </x:c>
      <x:c r="P178" s="12" t="str">
        <x:v>NOT_COMPLETED</x:v>
      </x:c>
    </x:row>
    <x:row r="179" ht="58" customHeight="1">
      <x:c r="A179" s="12" t="str">
        <x:v>TRACE-G-C1-000178</x:v>
      </x:c>
      <x:c r="B179" s="12" t="str">
        <x:v>CANDIDATE_PARAMETER</x:v>
      </x:c>
      <x:c r="C179" s="12" t="str">
        <x:v>CPAR-G-C1-000160</x:v>
      </x:c>
      <x:c r="D179" s="12" t="str">
        <x:v>DESIGN-G-C1-000006</x:v>
      </x:c>
      <x:c r="E179" s="12" t="str">
        <x:v>candidate_parameter_registry.csv</x:v>
      </x:c>
      <x:c r="F179" s="12" t="str">
        <x:v>FDB-0025|STAGE G-B8 REV1|STAGE G-B9 REV0|STAGE G-B10 REV0</x:v>
      </x:c>
      <x:c r="G179" s="13" t="str">
        <x:v>SOURCE_BASIS_STATED_IN_OUTPUT_ROW</x:v>
      </x:c>
      <x:c r="H17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79" s="13" t="str">
        <x:v>Source-controlled carry-forward, classification, or qualitative risk/interface mapping; no measured data created.</x:v>
      </x:c>
      <x:c r="J179" s="12" t="str">
        <x:v>FDB-0025_READ_ONLY</x:v>
      </x:c>
      <x:c r="K179" s="12" t="str">
        <x:v>TRACEABLE</x:v>
      </x:c>
      <x:c r="L179" s="13" t="str">
        <x:v>AER-FC002-16-T700-PP-SHP</x:v>
      </x:c>
      <x:c r="M179" s="12" t="str">
        <x:v>MODEL_DERIVED</x:v>
      </x:c>
      <x:c r="N179" s="12" t="str">
        <x:v>MODEL-DERIVED / NOT EMPIRICAL</x:v>
      </x:c>
      <x:c r="O179" s="12" t="str">
        <x:v>NOT_EMPIRICAL</x:v>
      </x:c>
      <x:c r="P179" s="12" t="str">
        <x:v>NOT_COMPLETED</x:v>
      </x:c>
    </x:row>
    <x:row r="180" ht="58" customHeight="1">
      <x:c r="A180" s="12" t="str">
        <x:v>TRACE-G-C1-000179</x:v>
      </x:c>
      <x:c r="B180" s="12" t="str">
        <x:v>CANDIDATE_PARAMETER</x:v>
      </x:c>
      <x:c r="C180" s="12" t="str">
        <x:v>CPAR-G-C1-000161</x:v>
      </x:c>
      <x:c r="D180" s="12" t="str">
        <x:v>DESIGN-G-C1-000006</x:v>
      </x:c>
      <x:c r="E180" s="12" t="str">
        <x:v>candidate_parameter_registry.csv</x:v>
      </x:c>
      <x:c r="F180" s="12" t="str">
        <x:v>FDB-0025|STAGE G-B8 REV1|STAGE G-B9 REV0|STAGE G-B10 REV0</x:v>
      </x:c>
      <x:c r="G180" s="13" t="str">
        <x:v>SOURCE_BASIS_STATED_IN_OUTPUT_ROW</x:v>
      </x:c>
      <x:c r="H18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0" s="13" t="str">
        <x:v>Source-controlled carry-forward, classification, or qualitative risk/interface mapping; no measured data created.</x:v>
      </x:c>
      <x:c r="J180" s="12" t="str">
        <x:v>FDB-0025_READ_ONLY</x:v>
      </x:c>
      <x:c r="K180" s="12" t="str">
        <x:v>TRACEABLE</x:v>
      </x:c>
      <x:c r="L180" s="13" t="str">
        <x:v>AER-FC002-16-T700-PP-SHP</x:v>
      </x:c>
      <x:c r="M180" s="12" t="str">
        <x:v>MODEL_DERIVED</x:v>
      </x:c>
      <x:c r="N180" s="12" t="str">
        <x:v>MODEL-DERIVED / NOT EMPIRICAL</x:v>
      </x:c>
      <x:c r="O180" s="12" t="str">
        <x:v>NOT_EMPIRICAL</x:v>
      </x:c>
      <x:c r="P180" s="12" t="str">
        <x:v>NOT_COMPLETED</x:v>
      </x:c>
    </x:row>
    <x:row r="181" ht="58" customHeight="1">
      <x:c r="A181" s="12" t="str">
        <x:v>TRACE-G-C1-000180</x:v>
      </x:c>
      <x:c r="B181" s="12" t="str">
        <x:v>CANDIDATE_PARAMETER</x:v>
      </x:c>
      <x:c r="C181" s="12" t="str">
        <x:v>CPAR-G-C1-000162</x:v>
      </x:c>
      <x:c r="D181" s="12" t="str">
        <x:v>DESIGN-G-C1-000006</x:v>
      </x:c>
      <x:c r="E181" s="12" t="str">
        <x:v>candidate_parameter_registry.csv</x:v>
      </x:c>
      <x:c r="F181" s="12" t="str">
        <x:v>FDB-0025|STAGE G-B8 REV1|STAGE G-B9 REV0|STAGE G-B10 REV0</x:v>
      </x:c>
      <x:c r="G181" s="13" t="str">
        <x:v>SOURCE_BASIS_STATED_IN_OUTPUT_ROW</x:v>
      </x:c>
      <x:c r="H18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1" s="13" t="str">
        <x:v>Source-controlled carry-forward, classification, or qualitative risk/interface mapping; no measured data created.</x:v>
      </x:c>
      <x:c r="J181" s="12" t="str">
        <x:v>FDB-0025_READ_ONLY</x:v>
      </x:c>
      <x:c r="K181" s="12" t="str">
        <x:v>TRACEABLE</x:v>
      </x:c>
      <x:c r="L181" s="13" t="str">
        <x:v>AER-FC002-16-T700-PP-SHP</x:v>
      </x:c>
      <x:c r="M181" s="12" t="str">
        <x:v>MODEL_DERIVED</x:v>
      </x:c>
      <x:c r="N181" s="12" t="str">
        <x:v>MODEL-DERIVED / NOT EMPIRICAL</x:v>
      </x:c>
      <x:c r="O181" s="12" t="str">
        <x:v>NOT_EMPIRICAL</x:v>
      </x:c>
      <x:c r="P181" s="12" t="str">
        <x:v>NOT_COMPLETED</x:v>
      </x:c>
    </x:row>
    <x:row r="182" ht="58" customHeight="1">
      <x:c r="A182" s="12" t="str">
        <x:v>TRACE-G-C1-000181</x:v>
      </x:c>
      <x:c r="B182" s="12" t="str">
        <x:v>CANDIDATE_PREDICTION</x:v>
      </x:c>
      <x:c r="C182" s="12" t="str">
        <x:v>CPRED-G-C1-000001</x:v>
      </x:c>
      <x:c r="D182" s="12" t="str">
        <x:v>DESIGN-G-C1-000001</x:v>
      </x:c>
      <x:c r="E182" s="12" t="str">
        <x:v>candidate_prediction_registry.csv</x:v>
      </x:c>
      <x:c r="F182" s="12" t="str">
        <x:v>FDB-0025|STAGE G-B8 REV1|STAGE G-B9 REV0|STAGE G-B10 REV0</x:v>
      </x:c>
      <x:c r="G182" s="13" t="str">
        <x:v>CMP-G-B10-0000014|FMI-G-B8-000001|FMI-G-B8-000002|FMI-G-B8-000003|FMI-G-B8-000004|FMI-G-B8-000005|FMI-G-B8-000006|FMI-G-B8-000007|FMI-G-B8-000008|FMI-G-B8-000009|FMI-G-B8-000010|OPTSCN-G-B9-000010|UPROP-G-B8-000001|UPROP-G-B8-000002|UPROP-G-B8-000003|UPROP-G-B8-000009|UPROP-G-B8-000010</x:v>
      </x:c>
      <x:c r="H18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2" s="13" t="str">
        <x:v>Source-controlled carry-forward, classification, or qualitative risk/interface mapping; no measured data created.</x:v>
      </x:c>
      <x:c r="J182" s="12" t="str">
        <x:v>FDB-0025_READ_ONLY</x:v>
      </x:c>
      <x:c r="K182" s="12" t="str">
        <x:v>TRACEABLE</x:v>
      </x:c>
      <x:c r="L182" s="13" t="str">
        <x:v>AER-FC002-16-T700-PP-SHP</x:v>
      </x:c>
      <x:c r="M182" s="12" t="str">
        <x:v>MODEL_DERIVED</x:v>
      </x:c>
      <x:c r="N182" s="12" t="str">
        <x:v>MODEL-DERIVED / NOT EMPIRICAL</x:v>
      </x:c>
      <x:c r="O182" s="12" t="str">
        <x:v>NOT_EMPIRICAL</x:v>
      </x:c>
      <x:c r="P182" s="12" t="str">
        <x:v>NOT_COMPLETED</x:v>
      </x:c>
    </x:row>
    <x:row r="183" ht="58" customHeight="1">
      <x:c r="A183" s="12" t="str">
        <x:v>TRACE-G-C1-000182</x:v>
      </x:c>
      <x:c r="B183" s="12" t="str">
        <x:v>CANDIDATE_PREDICTION</x:v>
      </x:c>
      <x:c r="C183" s="12" t="str">
        <x:v>CPRED-G-C1-000002</x:v>
      </x:c>
      <x:c r="D183" s="12" t="str">
        <x:v>DESIGN-G-C1-000001</x:v>
      </x:c>
      <x:c r="E183" s="12" t="str">
        <x:v>candidate_prediction_registry.csv</x:v>
      </x:c>
      <x:c r="F183" s="12" t="str">
        <x:v>FDB-0025|STAGE G-B8 REV1|STAGE G-B9 REV0|STAGE G-B10 REV0</x:v>
      </x:c>
      <x:c r="G183" s="13" t="str">
        <x:v>CMP-G-B10-0000015|FMI-G-B8-000001|FMI-G-B8-000002|FMI-G-B8-000003|FMI-G-B8-000004|FMI-G-B8-000005|FMI-G-B8-000006|FMI-G-B8-000007|FMI-G-B8-000008|FMI-G-B8-000009|FMI-G-B8-000010|OPTSCN-G-B9-000010|UPROP-G-B8-000001|UPROP-G-B8-000002|UPROP-G-B8-000003|UPROP-G-B8-000004|UPROP-G-B8-000006|UPROP-G-B8-000009|UPROP-G-B8-000010</x:v>
      </x:c>
      <x:c r="H18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3" s="13" t="str">
        <x:v>Source-controlled carry-forward, classification, or qualitative risk/interface mapping; no measured data created.</x:v>
      </x:c>
      <x:c r="J183" s="12" t="str">
        <x:v>FDB-0025_READ_ONLY</x:v>
      </x:c>
      <x:c r="K183" s="12" t="str">
        <x:v>TRACEABLE</x:v>
      </x:c>
      <x:c r="L183" s="13" t="str">
        <x:v>AER-FC002-16-T700-PP-SHP</x:v>
      </x:c>
      <x:c r="M183" s="12" t="str">
        <x:v>MODEL_DERIVED</x:v>
      </x:c>
      <x:c r="N183" s="12" t="str">
        <x:v>MODEL-DERIVED / NOT EMPIRICAL</x:v>
      </x:c>
      <x:c r="O183" s="12" t="str">
        <x:v>NOT_EMPIRICAL</x:v>
      </x:c>
      <x:c r="P183" s="12" t="str">
        <x:v>NOT_COMPLETED</x:v>
      </x:c>
    </x:row>
    <x:row r="184" ht="58" customHeight="1">
      <x:c r="A184" s="12" t="str">
        <x:v>TRACE-G-C1-000183</x:v>
      </x:c>
      <x:c r="B184" s="12" t="str">
        <x:v>CANDIDATE_PREDICTION</x:v>
      </x:c>
      <x:c r="C184" s="12" t="str">
        <x:v>CPRED-G-C1-000003</x:v>
      </x:c>
      <x:c r="D184" s="12" t="str">
        <x:v>DESIGN-G-C1-000001</x:v>
      </x:c>
      <x:c r="E184" s="12" t="str">
        <x:v>candidate_prediction_registry.csv</x:v>
      </x:c>
      <x:c r="F184" s="12" t="str">
        <x:v>FDB-0025|STAGE G-B8 REV1|STAGE G-B9 REV0|STAGE G-B10 REV0</x:v>
      </x:c>
      <x:c r="G184" s="13" t="str">
        <x:v>CMP-G-B10-0000016|FMI-G-B8-000001|FMI-G-B8-000002|FMI-G-B8-000003|FMI-G-B8-000004|FMI-G-B8-000005|FMI-G-B8-000006|FMI-G-B8-000007|FMI-G-B8-000008|FMI-G-B8-000009|FMI-G-B8-000010|OPTSCN-G-B9-000010|UPROP-G-B8-000001|UPROP-G-B8-000002|UPROP-G-B8-000003|UPROP-G-B8-000006|UPROP-G-B8-000009|UPROP-G-B8-000010</x:v>
      </x:c>
      <x:c r="H18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4" s="13" t="str">
        <x:v>Source-controlled carry-forward, classification, or qualitative risk/interface mapping; no measured data created.</x:v>
      </x:c>
      <x:c r="J184" s="12" t="str">
        <x:v>FDB-0025_READ_ONLY</x:v>
      </x:c>
      <x:c r="K184" s="12" t="str">
        <x:v>TRACEABLE</x:v>
      </x:c>
      <x:c r="L184" s="13" t="str">
        <x:v>AER-FC002-16-T700-PP-SHP</x:v>
      </x:c>
      <x:c r="M184" s="12" t="str">
        <x:v>MODEL_DERIVED</x:v>
      </x:c>
      <x:c r="N184" s="12" t="str">
        <x:v>MODEL-DERIVED / NOT EMPIRICAL</x:v>
      </x:c>
      <x:c r="O184" s="12" t="str">
        <x:v>NOT_EMPIRICAL</x:v>
      </x:c>
      <x:c r="P184" s="12" t="str">
        <x:v>NOT_COMPLETED</x:v>
      </x:c>
    </x:row>
    <x:row r="185" ht="58" customHeight="1">
      <x:c r="A185" s="12" t="str">
        <x:v>TRACE-G-C1-000184</x:v>
      </x:c>
      <x:c r="B185" s="12" t="str">
        <x:v>CANDIDATE_PREDICTION</x:v>
      </x:c>
      <x:c r="C185" s="12" t="str">
        <x:v>CPRED-G-C1-000004</x:v>
      </x:c>
      <x:c r="D185" s="12" t="str">
        <x:v>DESIGN-G-C1-000001</x:v>
      </x:c>
      <x:c r="E185" s="12" t="str">
        <x:v>candidate_prediction_registry.csv</x:v>
      </x:c>
      <x:c r="F185" s="12" t="str">
        <x:v>FDB-0025|STAGE G-B8 REV1|STAGE G-B9 REV0|STAGE G-B10 REV0</x:v>
      </x:c>
      <x:c r="G185" s="13" t="str">
        <x:v>CMP-G-B10-0000017|FMI-G-B8-000001|FMI-G-B8-000002|FMI-G-B8-000003|FMI-G-B8-000004|FMI-G-B8-000005|FMI-G-B8-000006|FMI-G-B8-000007|FMI-G-B8-000008|FMI-G-B8-000009|FMI-G-B8-000010|OPTSCN-G-B9-000010|UPROP-G-B8-000001|UPROP-G-B8-000002|UPROP-G-B8-000003|UPROP-G-B8-000004|UPROP-G-B8-000005|UPROP-G-B8-000009|UPROP-G-B8-000010</x:v>
      </x:c>
      <x:c r="H18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5" s="13" t="str">
        <x:v>Source-controlled carry-forward, classification, or qualitative risk/interface mapping; no measured data created.</x:v>
      </x:c>
      <x:c r="J185" s="12" t="str">
        <x:v>FDB-0025_READ_ONLY</x:v>
      </x:c>
      <x:c r="K185" s="12" t="str">
        <x:v>TRACEABLE</x:v>
      </x:c>
      <x:c r="L185" s="13" t="str">
        <x:v>AER-FC002-16-T700-PP-SHP</x:v>
      </x:c>
      <x:c r="M185" s="12" t="str">
        <x:v>MODEL_DERIVED</x:v>
      </x:c>
      <x:c r="N185" s="12" t="str">
        <x:v>MODEL-DERIVED / NOT EMPIRICAL</x:v>
      </x:c>
      <x:c r="O185" s="12" t="str">
        <x:v>NOT_EMPIRICAL</x:v>
      </x:c>
      <x:c r="P185" s="12" t="str">
        <x:v>NOT_COMPLETED</x:v>
      </x:c>
    </x:row>
    <x:row r="186" ht="58" customHeight="1">
      <x:c r="A186" s="12" t="str">
        <x:v>TRACE-G-C1-000185</x:v>
      </x:c>
      <x:c r="B186" s="12" t="str">
        <x:v>CANDIDATE_PREDICTION</x:v>
      </x:c>
      <x:c r="C186" s="12" t="str">
        <x:v>CPRED-G-C1-000005</x:v>
      </x:c>
      <x:c r="D186" s="12" t="str">
        <x:v>DESIGN-G-C1-000001</x:v>
      </x:c>
      <x:c r="E186" s="12" t="str">
        <x:v>candidate_prediction_registry.csv</x:v>
      </x:c>
      <x:c r="F186" s="12" t="str">
        <x:v>FDB-0025|STAGE G-B8 REV1|STAGE G-B9 REV0|STAGE G-B10 REV0</x:v>
      </x:c>
      <x:c r="G186" s="13" t="str">
        <x:v>CMP-G-B10-0000018|FMI-G-B8-000001|FMI-G-B8-000002|FMI-G-B8-000003|FMI-G-B8-000004|FMI-G-B8-000005|FMI-G-B8-000006|FMI-G-B8-000007|FMI-G-B8-000008|FMI-G-B8-000009|FMI-G-B8-000010|OPTSCN-G-B9-000010|UPROP-G-B8-000001|UPROP-G-B8-000002|UPROP-G-B8-000009|UPROP-G-B8-000010</x:v>
      </x:c>
      <x:c r="H18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6" s="13" t="str">
        <x:v>Source-controlled carry-forward, classification, or qualitative risk/interface mapping; no measured data created.</x:v>
      </x:c>
      <x:c r="J186" s="12" t="str">
        <x:v>FDB-0025_READ_ONLY</x:v>
      </x:c>
      <x:c r="K186" s="12" t="str">
        <x:v>TRACEABLE</x:v>
      </x:c>
      <x:c r="L186" s="13" t="str">
        <x:v>AER-FC002-16-T700-PP-SHP</x:v>
      </x:c>
      <x:c r="M186" s="12" t="str">
        <x:v>MODEL_DERIVED</x:v>
      </x:c>
      <x:c r="N186" s="12" t="str">
        <x:v>MODEL-DERIVED / NOT EMPIRICAL</x:v>
      </x:c>
      <x:c r="O186" s="12" t="str">
        <x:v>NOT_EMPIRICAL</x:v>
      </x:c>
      <x:c r="P186" s="12" t="str">
        <x:v>NOT_COMPLETED</x:v>
      </x:c>
    </x:row>
    <x:row r="187" ht="58" customHeight="1">
      <x:c r="A187" s="12" t="str">
        <x:v>TRACE-G-C1-000186</x:v>
      </x:c>
      <x:c r="B187" s="12" t="str">
        <x:v>CANDIDATE_PREDICTION</x:v>
      </x:c>
      <x:c r="C187" s="12" t="str">
        <x:v>CPRED-G-C1-000006</x:v>
      </x:c>
      <x:c r="D187" s="12" t="str">
        <x:v>DESIGN-G-C1-000001</x:v>
      </x:c>
      <x:c r="E187" s="12" t="str">
        <x:v>candidate_prediction_registry.csv</x:v>
      </x:c>
      <x:c r="F187" s="12" t="str">
        <x:v>FDB-0025|STAGE G-B8 REV1|STAGE G-B9 REV0|STAGE G-B10 REV0</x:v>
      </x:c>
      <x:c r="G187" s="13" t="str">
        <x:v>CMP-G-B10-0000019|FMI-G-B8-000001|FMI-G-B8-000002|FMI-G-B8-000003|FMI-G-B8-000004|FMI-G-B8-000005|FMI-G-B8-000006|FMI-G-B8-000007|FMI-G-B8-000008|FMI-G-B8-000009|FMI-G-B8-000010|OPTSCN-G-B9-000010|UPROP-G-B8-000001|UPROP-G-B8-000002|UPROP-G-B8-000003|UPROP-G-B8-000009|UPROP-G-B8-000010</x:v>
      </x:c>
      <x:c r="H18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7" s="13" t="str">
        <x:v>Source-controlled carry-forward, classification, or qualitative risk/interface mapping; no measured data created.</x:v>
      </x:c>
      <x:c r="J187" s="12" t="str">
        <x:v>FDB-0025_READ_ONLY</x:v>
      </x:c>
      <x:c r="K187" s="12" t="str">
        <x:v>TRACEABLE</x:v>
      </x:c>
      <x:c r="L187" s="13" t="str">
        <x:v>AER-FC002-16-T700-PP-SHP</x:v>
      </x:c>
      <x:c r="M187" s="12" t="str">
        <x:v>MODEL_DERIVED</x:v>
      </x:c>
      <x:c r="N187" s="12" t="str">
        <x:v>MODEL-DERIVED / NOT EMPIRICAL</x:v>
      </x:c>
      <x:c r="O187" s="12" t="str">
        <x:v>NOT_EMPIRICAL</x:v>
      </x:c>
      <x:c r="P187" s="12" t="str">
        <x:v>NOT_COMPLETED</x:v>
      </x:c>
    </x:row>
    <x:row r="188" ht="58" customHeight="1">
      <x:c r="A188" s="12" t="str">
        <x:v>TRACE-G-C1-000187</x:v>
      </x:c>
      <x:c r="B188" s="12" t="str">
        <x:v>CANDIDATE_PREDICTION</x:v>
      </x:c>
      <x:c r="C188" s="12" t="str">
        <x:v>CPRED-G-C1-000007</x:v>
      </x:c>
      <x:c r="D188" s="12" t="str">
        <x:v>DESIGN-G-C1-000001</x:v>
      </x:c>
      <x:c r="E188" s="12" t="str">
        <x:v>candidate_prediction_registry.csv</x:v>
      </x:c>
      <x:c r="F188" s="12" t="str">
        <x:v>FDB-0025|STAGE G-B8 REV1|STAGE G-B9 REV0|STAGE G-B10 REV0</x:v>
      </x:c>
      <x:c r="G188" s="13" t="str">
        <x:v>CMP-G-B10-0000020|FMI-G-B8-000001|FMI-G-B8-000002|FMI-G-B8-000003|FMI-G-B8-000004|FMI-G-B8-000005|FMI-G-B8-000006|FMI-G-B8-000007|FMI-G-B8-000008|FMI-G-B8-000009|FMI-G-B8-000010|OPTSCN-G-B9-000010|UPROP-G-B8-000001|UPROP-G-B8-000002|UPROP-G-B8-000007|UPROP-G-B8-000009|UPROP-G-B8-000010</x:v>
      </x:c>
      <x:c r="H18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8" s="13" t="str">
        <x:v>Source-controlled carry-forward, classification, or qualitative risk/interface mapping; no measured data created.</x:v>
      </x:c>
      <x:c r="J188" s="12" t="str">
        <x:v>FDB-0025_READ_ONLY</x:v>
      </x:c>
      <x:c r="K188" s="12" t="str">
        <x:v>TRACEABLE</x:v>
      </x:c>
      <x:c r="L188" s="13" t="str">
        <x:v>AER-FC002-16-T700-PP-SHP</x:v>
      </x:c>
      <x:c r="M188" s="12" t="str">
        <x:v>MODEL_DERIVED</x:v>
      </x:c>
      <x:c r="N188" s="12" t="str">
        <x:v>MODEL-DERIVED / NOT EMPIRICAL</x:v>
      </x:c>
      <x:c r="O188" s="12" t="str">
        <x:v>NOT_EMPIRICAL</x:v>
      </x:c>
      <x:c r="P188" s="12" t="str">
        <x:v>NOT_COMPLETED</x:v>
      </x:c>
    </x:row>
    <x:row r="189" ht="58" customHeight="1">
      <x:c r="A189" s="12" t="str">
        <x:v>TRACE-G-C1-000188</x:v>
      </x:c>
      <x:c r="B189" s="12" t="str">
        <x:v>CANDIDATE_PREDICTION</x:v>
      </x:c>
      <x:c r="C189" s="12" t="str">
        <x:v>CPRED-G-C1-000008</x:v>
      </x:c>
      <x:c r="D189" s="12" t="str">
        <x:v>DESIGN-G-C1-000001</x:v>
      </x:c>
      <x:c r="E189" s="12" t="str">
        <x:v>candidate_prediction_registry.csv</x:v>
      </x:c>
      <x:c r="F189" s="12" t="str">
        <x:v>FDB-0025|STAGE G-B8 REV1|STAGE G-B9 REV0|STAGE G-B10 REV0</x:v>
      </x:c>
      <x:c r="G189" s="13" t="str">
        <x:v>CMP-G-B10-0000021|FMI-G-B8-000001|FMI-G-B8-000002|FMI-G-B8-000003|FMI-G-B8-000004|FMI-G-B8-000005|FMI-G-B8-000006|FMI-G-B8-000007|FMI-G-B8-000008|FMI-G-B8-000009|FMI-G-B8-000010|OPTSCN-G-B9-000010|UPROP-G-B8-000001|UPROP-G-B8-000002|UPROP-G-B8-000007|UPROP-G-B8-000009|UPROP-G-B8-000010</x:v>
      </x:c>
      <x:c r="H18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89" s="13" t="str">
        <x:v>Source-controlled carry-forward, classification, or qualitative risk/interface mapping; no measured data created.</x:v>
      </x:c>
      <x:c r="J189" s="12" t="str">
        <x:v>FDB-0025_READ_ONLY</x:v>
      </x:c>
      <x:c r="K189" s="12" t="str">
        <x:v>TRACEABLE</x:v>
      </x:c>
      <x:c r="L189" s="13" t="str">
        <x:v>AER-FC002-16-T700-PP-SHP</x:v>
      </x:c>
      <x:c r="M189" s="12" t="str">
        <x:v>MODEL_DERIVED</x:v>
      </x:c>
      <x:c r="N189" s="12" t="str">
        <x:v>MODEL-DERIVED / NOT EMPIRICAL</x:v>
      </x:c>
      <x:c r="O189" s="12" t="str">
        <x:v>NOT_EMPIRICAL</x:v>
      </x:c>
      <x:c r="P189" s="12" t="str">
        <x:v>NOT_COMPLETED</x:v>
      </x:c>
    </x:row>
    <x:row r="190" ht="58" customHeight="1">
      <x:c r="A190" s="12" t="str">
        <x:v>TRACE-G-C1-000189</x:v>
      </x:c>
      <x:c r="B190" s="12" t="str">
        <x:v>CANDIDATE_PREDICTION</x:v>
      </x:c>
      <x:c r="C190" s="12" t="str">
        <x:v>CPRED-G-C1-000009</x:v>
      </x:c>
      <x:c r="D190" s="12" t="str">
        <x:v>DESIGN-G-C1-000001</x:v>
      </x:c>
      <x:c r="E190" s="12" t="str">
        <x:v>candidate_prediction_registry.csv</x:v>
      </x:c>
      <x:c r="F190" s="12" t="str">
        <x:v>FDB-0025|STAGE G-B8 REV1|STAGE G-B9 REV0|STAGE G-B10 REV0</x:v>
      </x:c>
      <x:c r="G190" s="13" t="str">
        <x:v>CMP-G-B10-0000022|FMI-G-B8-000001|FMI-G-B8-000002|FMI-G-B8-000003|FMI-G-B8-000004|FMI-G-B8-000005|FMI-G-B8-000006|FMI-G-B8-000007|FMI-G-B8-000008|FMI-G-B8-000009|FMI-G-B8-000010|OPTSCN-G-B9-000010|UPROP-G-B8-000001|UPROP-G-B8-000002|UPROP-G-B8-000007|UPROP-G-B8-000009|UPROP-G-B8-000010</x:v>
      </x:c>
      <x:c r="H19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0" s="13" t="str">
        <x:v>Source-controlled carry-forward, classification, or qualitative risk/interface mapping; no measured data created.</x:v>
      </x:c>
      <x:c r="J190" s="12" t="str">
        <x:v>FDB-0025_READ_ONLY</x:v>
      </x:c>
      <x:c r="K190" s="12" t="str">
        <x:v>TRACEABLE</x:v>
      </x:c>
      <x:c r="L190" s="13" t="str">
        <x:v>AER-FC002-16-T700-PP-SHP</x:v>
      </x:c>
      <x:c r="M190" s="12" t="str">
        <x:v>MODEL_DERIVED</x:v>
      </x:c>
      <x:c r="N190" s="12" t="str">
        <x:v>MODEL-DERIVED / NOT EMPIRICAL</x:v>
      </x:c>
      <x:c r="O190" s="12" t="str">
        <x:v>NOT_EMPIRICAL</x:v>
      </x:c>
      <x:c r="P190" s="12" t="str">
        <x:v>NOT_COMPLETED</x:v>
      </x:c>
    </x:row>
    <x:row r="191" ht="58" customHeight="1">
      <x:c r="A191" s="12" t="str">
        <x:v>TRACE-G-C1-000190</x:v>
      </x:c>
      <x:c r="B191" s="12" t="str">
        <x:v>CANDIDATE_PREDICTION</x:v>
      </x:c>
      <x:c r="C191" s="12" t="str">
        <x:v>CPRED-G-C1-000010</x:v>
      </x:c>
      <x:c r="D191" s="12" t="str">
        <x:v>DESIGN-G-C1-000001</x:v>
      </x:c>
      <x:c r="E191" s="12" t="str">
        <x:v>candidate_prediction_registry.csv</x:v>
      </x:c>
      <x:c r="F191" s="12" t="str">
        <x:v>FDB-0025|STAGE G-B8 REV1|STAGE G-B9 REV0|STAGE G-B10 REV0</x:v>
      </x:c>
      <x:c r="G191" s="13" t="str">
        <x:v>CMP-G-B10-0000023|FMI-G-B8-000001|FMI-G-B8-000002|FMI-G-B8-000003|FMI-G-B8-000004|FMI-G-B8-000005|FMI-G-B8-000006|FMI-G-B8-000007|FMI-G-B8-000008|FMI-G-B8-000009|FMI-G-B8-000010|OPTSCN-G-B9-000010|UPROP-G-B8-000001|UPROP-G-B8-000002|UPROP-G-B8-000008|UPROP-G-B8-000009|UPROP-G-B8-000010</x:v>
      </x:c>
      <x:c r="H19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1" s="13" t="str">
        <x:v>Source-controlled carry-forward, classification, or qualitative risk/interface mapping; no measured data created.</x:v>
      </x:c>
      <x:c r="J191" s="12" t="str">
        <x:v>FDB-0025_READ_ONLY</x:v>
      </x:c>
      <x:c r="K191" s="12" t="str">
        <x:v>TRACEABLE</x:v>
      </x:c>
      <x:c r="L191" s="13" t="str">
        <x:v>AER-FC002-16-T700-PP-SHP</x:v>
      </x:c>
      <x:c r="M191" s="12" t="str">
        <x:v>MODEL_DERIVED</x:v>
      </x:c>
      <x:c r="N191" s="12" t="str">
        <x:v>MODEL-DERIVED / NOT EMPIRICAL</x:v>
      </x:c>
      <x:c r="O191" s="12" t="str">
        <x:v>NOT_EMPIRICAL</x:v>
      </x:c>
      <x:c r="P191" s="12" t="str">
        <x:v>NOT_COMPLETED</x:v>
      </x:c>
    </x:row>
    <x:row r="192" ht="58" customHeight="1">
      <x:c r="A192" s="12" t="str">
        <x:v>TRACE-G-C1-000191</x:v>
      </x:c>
      <x:c r="B192" s="12" t="str">
        <x:v>CANDIDATE_PREDICTION</x:v>
      </x:c>
      <x:c r="C192" s="12" t="str">
        <x:v>CPRED-G-C1-000011</x:v>
      </x:c>
      <x:c r="D192" s="12" t="str">
        <x:v>DESIGN-G-C1-000001</x:v>
      </x:c>
      <x:c r="E192" s="12" t="str">
        <x:v>candidate_prediction_registry.csv</x:v>
      </x:c>
      <x:c r="F192" s="12" t="str">
        <x:v>FDB-0025|STAGE G-B8 REV1|STAGE G-B9 REV0|STAGE G-B10 REV0</x:v>
      </x:c>
      <x:c r="G192" s="13" t="str">
        <x:v>CMP-G-B10-0000024|FMI-G-B8-000001|FMI-G-B8-000002|FMI-G-B8-000003|FMI-G-B8-000004|FMI-G-B8-000005|FMI-G-B8-000006|FMI-G-B8-000007|FMI-G-B8-000008|FMI-G-B8-000009|FMI-G-B8-000010|OPTSCN-G-B9-000010|UPROP-G-B8-000001|UPROP-G-B8-000002|UPROP-G-B8-000009|UPROP-G-B8-000010</x:v>
      </x:c>
      <x:c r="H19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2" s="13" t="str">
        <x:v>Source-controlled carry-forward, classification, or qualitative risk/interface mapping; no measured data created.</x:v>
      </x:c>
      <x:c r="J192" s="12" t="str">
        <x:v>FDB-0025_READ_ONLY</x:v>
      </x:c>
      <x:c r="K192" s="12" t="str">
        <x:v>TRACEABLE</x:v>
      </x:c>
      <x:c r="L192" s="13" t="str">
        <x:v>AER-FC002-16-T700-PP-SHP</x:v>
      </x:c>
      <x:c r="M192" s="12" t="str">
        <x:v>MODEL_DERIVED</x:v>
      </x:c>
      <x:c r="N192" s="12" t="str">
        <x:v>MODEL-DERIVED / NOT EMPIRICAL</x:v>
      </x:c>
      <x:c r="O192" s="12" t="str">
        <x:v>NOT_EMPIRICAL</x:v>
      </x:c>
      <x:c r="P192" s="12" t="str">
        <x:v>NOT_COMPLETED</x:v>
      </x:c>
    </x:row>
    <x:row r="193" ht="58" customHeight="1">
      <x:c r="A193" s="12" t="str">
        <x:v>TRACE-G-C1-000192</x:v>
      </x:c>
      <x:c r="B193" s="12" t="str">
        <x:v>CANDIDATE_PREDICTION</x:v>
      </x:c>
      <x:c r="C193" s="12" t="str">
        <x:v>CPRED-G-C1-000012</x:v>
      </x:c>
      <x:c r="D193" s="12" t="str">
        <x:v>DESIGN-G-C1-000001</x:v>
      </x:c>
      <x:c r="E193" s="12" t="str">
        <x:v>candidate_prediction_registry.csv</x:v>
      </x:c>
      <x:c r="F193" s="12" t="str">
        <x:v>FDB-0025|STAGE G-B8 REV1|STAGE G-B9 REV0|STAGE G-B10 REV0</x:v>
      </x:c>
      <x:c r="G193" s="13" t="str">
        <x:v>CMP-G-B10-0000025|FMI-G-B8-000001|FMI-G-B8-000002|FMI-G-B8-000003|FMI-G-B8-000004|FMI-G-B8-000005|FMI-G-B8-000006|FMI-G-B8-000007|FMI-G-B8-000008|FMI-G-B8-000009|FMI-G-B8-000010|OPTSCN-G-B9-000010|UPROP-G-B8-000001|UPROP-G-B8-000002|UPROP-G-B8-000009|UPROP-G-B8-000010</x:v>
      </x:c>
      <x:c r="H19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3" s="13" t="str">
        <x:v>Source-controlled carry-forward, classification, or qualitative risk/interface mapping; no measured data created.</x:v>
      </x:c>
      <x:c r="J193" s="12" t="str">
        <x:v>FDB-0025_READ_ONLY</x:v>
      </x:c>
      <x:c r="K193" s="12" t="str">
        <x:v>TRACEABLE</x:v>
      </x:c>
      <x:c r="L193" s="13" t="str">
        <x:v>AER-FC002-16-T700-PP-SHP</x:v>
      </x:c>
      <x:c r="M193" s="12" t="str">
        <x:v>MODEL_DERIVED</x:v>
      </x:c>
      <x:c r="N193" s="12" t="str">
        <x:v>MODEL-DERIVED / NOT EMPIRICAL</x:v>
      </x:c>
      <x:c r="O193" s="12" t="str">
        <x:v>NOT_EMPIRICAL</x:v>
      </x:c>
      <x:c r="P193" s="12" t="str">
        <x:v>NOT_COMPLETED</x:v>
      </x:c>
    </x:row>
    <x:row r="194" ht="58" customHeight="1">
      <x:c r="A194" s="12" t="str">
        <x:v>TRACE-G-C1-000193</x:v>
      </x:c>
      <x:c r="B194" s="12" t="str">
        <x:v>CANDIDATE_PREDICTION</x:v>
      </x:c>
      <x:c r="C194" s="12" t="str">
        <x:v>CPRED-G-C1-000013</x:v>
      </x:c>
      <x:c r="D194" s="12" t="str">
        <x:v>DESIGN-G-C1-000001</x:v>
      </x:c>
      <x:c r="E194" s="12" t="str">
        <x:v>candidate_prediction_registry.csv</x:v>
      </x:c>
      <x:c r="F194" s="12" t="str">
        <x:v>FDB-0025|STAGE G-B8 REV1|STAGE G-B9 REV0|STAGE G-B10 REV0</x:v>
      </x:c>
      <x:c r="G194" s="13" t="str">
        <x:v>CMP-G-B10-0000026|FMI-G-B8-000001|FMI-G-B8-000002|FMI-G-B8-000003|FMI-G-B8-000004|FMI-G-B8-000005|FMI-G-B8-000006|FMI-G-B8-000007|FMI-G-B8-000008|FMI-G-B8-000009|FMI-G-B8-000010|OPTSCN-G-B9-000010|UPROP-G-B8-000001|UPROP-G-B8-000002|UPROP-G-B8-000009|UPROP-G-B8-000010</x:v>
      </x:c>
      <x:c r="H19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4" s="13" t="str">
        <x:v>Source-controlled carry-forward, classification, or qualitative risk/interface mapping; no measured data created.</x:v>
      </x:c>
      <x:c r="J194" s="12" t="str">
        <x:v>FDB-0025_READ_ONLY</x:v>
      </x:c>
      <x:c r="K194" s="12" t="str">
        <x:v>TRACEABLE</x:v>
      </x:c>
      <x:c r="L194" s="13" t="str">
        <x:v>AER-FC002-16-T700-PP-SHP</x:v>
      </x:c>
      <x:c r="M194" s="12" t="str">
        <x:v>MODEL_DERIVED</x:v>
      </x:c>
      <x:c r="N194" s="12" t="str">
        <x:v>MODEL-DERIVED / NOT EMPIRICAL</x:v>
      </x:c>
      <x:c r="O194" s="12" t="str">
        <x:v>NOT_EMPIRICAL</x:v>
      </x:c>
      <x:c r="P194" s="12" t="str">
        <x:v>NOT_COMPLETED</x:v>
      </x:c>
    </x:row>
    <x:row r="195" ht="58" customHeight="1">
      <x:c r="A195" s="12" t="str">
        <x:v>TRACE-G-C1-000194</x:v>
      </x:c>
      <x:c r="B195" s="12" t="str">
        <x:v>CANDIDATE_PREDICTION</x:v>
      </x:c>
      <x:c r="C195" s="12" t="str">
        <x:v>CPRED-G-C1-000014</x:v>
      </x:c>
      <x:c r="D195" s="12" t="str">
        <x:v>DESIGN-G-C1-000002</x:v>
      </x:c>
      <x:c r="E195" s="12" t="str">
        <x:v>candidate_prediction_registry.csv</x:v>
      </x:c>
      <x:c r="F195" s="12" t="str">
        <x:v>FDB-0025|STAGE G-B8 REV1|STAGE G-B9 REV0|STAGE G-B10 REV0</x:v>
      </x:c>
      <x:c r="G195" s="13" t="str">
        <x:v>CMP-G-B10-0000027|FMI-G-B8-000001|FMI-G-B8-000002|FMI-G-B8-000003|FMI-G-B8-000004|FMI-G-B8-000005|FMI-G-B8-000006|FMI-G-B8-000007|FMI-G-B8-000008|FMI-G-B8-000009|FMI-G-B8-000010|OPTSCN-G-B9-000028|UPROP-G-B8-000001|UPROP-G-B8-000003|UPROP-G-B8-000009|UPROP-G-B8-000010</x:v>
      </x:c>
      <x:c r="H19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5" s="13" t="str">
        <x:v>Source-controlled carry-forward, classification, or qualitative risk/interface mapping; no measured data created.</x:v>
      </x:c>
      <x:c r="J195" s="12" t="str">
        <x:v>FDB-0025_READ_ONLY</x:v>
      </x:c>
      <x:c r="K195" s="12" t="str">
        <x:v>TRACEABLE</x:v>
      </x:c>
      <x:c r="L195" s="13" t="str">
        <x:v>AER-FC002-16-T700-PP-SHP</x:v>
      </x:c>
      <x:c r="M195" s="12" t="str">
        <x:v>MODEL_DERIVED</x:v>
      </x:c>
      <x:c r="N195" s="12" t="str">
        <x:v>MODEL-DERIVED / NOT EMPIRICAL</x:v>
      </x:c>
      <x:c r="O195" s="12" t="str">
        <x:v>NOT_EMPIRICAL</x:v>
      </x:c>
      <x:c r="P195" s="12" t="str">
        <x:v>NOT_COMPLETED</x:v>
      </x:c>
    </x:row>
    <x:row r="196" ht="58" customHeight="1">
      <x:c r="A196" s="12" t="str">
        <x:v>TRACE-G-C1-000195</x:v>
      </x:c>
      <x:c r="B196" s="12" t="str">
        <x:v>CANDIDATE_PREDICTION</x:v>
      </x:c>
      <x:c r="C196" s="12" t="str">
        <x:v>CPRED-G-C1-000015</x:v>
      </x:c>
      <x:c r="D196" s="12" t="str">
        <x:v>DESIGN-G-C1-000002</x:v>
      </x:c>
      <x:c r="E196" s="12" t="str">
        <x:v>candidate_prediction_registry.csv</x:v>
      </x:c>
      <x:c r="F196" s="12" t="str">
        <x:v>FDB-0025|STAGE G-B8 REV1|STAGE G-B9 REV0|STAGE G-B10 REV0</x:v>
      </x:c>
      <x:c r="G196" s="13" t="str">
        <x:v>CMP-G-B10-0000028|FMI-G-B8-000001|FMI-G-B8-000002|FMI-G-B8-000003|FMI-G-B8-000004|FMI-G-B8-000005|FMI-G-B8-000006|FMI-G-B8-000007|FMI-G-B8-000008|FMI-G-B8-000009|FMI-G-B8-000010|OPTSCN-G-B9-000028|UPROP-G-B8-000001|UPROP-G-B8-000003|UPROP-G-B8-000004|UPROP-G-B8-000006|UPROP-G-B8-000009|UPROP-G-B8-000010</x:v>
      </x:c>
      <x:c r="H19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6" s="13" t="str">
        <x:v>Source-controlled carry-forward, classification, or qualitative risk/interface mapping; no measured data created.</x:v>
      </x:c>
      <x:c r="J196" s="12" t="str">
        <x:v>FDB-0025_READ_ONLY</x:v>
      </x:c>
      <x:c r="K196" s="12" t="str">
        <x:v>TRACEABLE</x:v>
      </x:c>
      <x:c r="L196" s="13" t="str">
        <x:v>AER-FC002-16-T700-PP-SHP</x:v>
      </x:c>
      <x:c r="M196" s="12" t="str">
        <x:v>MODEL_DERIVED</x:v>
      </x:c>
      <x:c r="N196" s="12" t="str">
        <x:v>MODEL-DERIVED / NOT EMPIRICAL</x:v>
      </x:c>
      <x:c r="O196" s="12" t="str">
        <x:v>NOT_EMPIRICAL</x:v>
      </x:c>
      <x:c r="P196" s="12" t="str">
        <x:v>NOT_COMPLETED</x:v>
      </x:c>
    </x:row>
    <x:row r="197" ht="58" customHeight="1">
      <x:c r="A197" s="12" t="str">
        <x:v>TRACE-G-C1-000196</x:v>
      </x:c>
      <x:c r="B197" s="12" t="str">
        <x:v>CANDIDATE_PREDICTION</x:v>
      </x:c>
      <x:c r="C197" s="12" t="str">
        <x:v>CPRED-G-C1-000016</x:v>
      </x:c>
      <x:c r="D197" s="12" t="str">
        <x:v>DESIGN-G-C1-000002</x:v>
      </x:c>
      <x:c r="E197" s="12" t="str">
        <x:v>candidate_prediction_registry.csv</x:v>
      </x:c>
      <x:c r="F197" s="12" t="str">
        <x:v>FDB-0025|STAGE G-B8 REV1|STAGE G-B9 REV0|STAGE G-B10 REV0</x:v>
      </x:c>
      <x:c r="G197" s="13" t="str">
        <x:v>CMP-G-B10-0000029|FMI-G-B8-000001|FMI-G-B8-000002|FMI-G-B8-000003|FMI-G-B8-000004|FMI-G-B8-000005|FMI-G-B8-000006|FMI-G-B8-000007|FMI-G-B8-000008|FMI-G-B8-000009|FMI-G-B8-000010|OPTSCN-G-B9-000028|UPROP-G-B8-000001|UPROP-G-B8-000003|UPROP-G-B8-000006|UPROP-G-B8-000009|UPROP-G-B8-000010</x:v>
      </x:c>
      <x:c r="H19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7" s="13" t="str">
        <x:v>Source-controlled carry-forward, classification, or qualitative risk/interface mapping; no measured data created.</x:v>
      </x:c>
      <x:c r="J197" s="12" t="str">
        <x:v>FDB-0025_READ_ONLY</x:v>
      </x:c>
      <x:c r="K197" s="12" t="str">
        <x:v>TRACEABLE</x:v>
      </x:c>
      <x:c r="L197" s="13" t="str">
        <x:v>AER-FC002-16-T700-PP-SHP</x:v>
      </x:c>
      <x:c r="M197" s="12" t="str">
        <x:v>MODEL_DERIVED</x:v>
      </x:c>
      <x:c r="N197" s="12" t="str">
        <x:v>MODEL-DERIVED / NOT EMPIRICAL</x:v>
      </x:c>
      <x:c r="O197" s="12" t="str">
        <x:v>NOT_EMPIRICAL</x:v>
      </x:c>
      <x:c r="P197" s="12" t="str">
        <x:v>NOT_COMPLETED</x:v>
      </x:c>
    </x:row>
    <x:row r="198" ht="58" customHeight="1">
      <x:c r="A198" s="12" t="str">
        <x:v>TRACE-G-C1-000197</x:v>
      </x:c>
      <x:c r="B198" s="12" t="str">
        <x:v>CANDIDATE_PREDICTION</x:v>
      </x:c>
      <x:c r="C198" s="12" t="str">
        <x:v>CPRED-G-C1-000017</x:v>
      </x:c>
      <x:c r="D198" s="12" t="str">
        <x:v>DESIGN-G-C1-000002</x:v>
      </x:c>
      <x:c r="E198" s="12" t="str">
        <x:v>candidate_prediction_registry.csv</x:v>
      </x:c>
      <x:c r="F198" s="12" t="str">
        <x:v>FDB-0025|STAGE G-B8 REV1|STAGE G-B9 REV0|STAGE G-B10 REV0</x:v>
      </x:c>
      <x:c r="G198" s="13" t="str">
        <x:v>CMP-G-B10-0000030|FMI-G-B8-000001|FMI-G-B8-000002|FMI-G-B8-000003|FMI-G-B8-000004|FMI-G-B8-000005|FMI-G-B8-000006|FMI-G-B8-000007|FMI-G-B8-000008|FMI-G-B8-000009|FMI-G-B8-000010|OPTSCN-G-B9-000028|UPROP-G-B8-000001|UPROP-G-B8-000003|UPROP-G-B8-000004|UPROP-G-B8-000005|UPROP-G-B8-000009|UPROP-G-B8-000010</x:v>
      </x:c>
      <x:c r="H19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8" s="13" t="str">
        <x:v>Source-controlled carry-forward, classification, or qualitative risk/interface mapping; no measured data created.</x:v>
      </x:c>
      <x:c r="J198" s="12" t="str">
        <x:v>FDB-0025_READ_ONLY</x:v>
      </x:c>
      <x:c r="K198" s="12" t="str">
        <x:v>TRACEABLE</x:v>
      </x:c>
      <x:c r="L198" s="13" t="str">
        <x:v>AER-FC002-16-T700-PP-SHP</x:v>
      </x:c>
      <x:c r="M198" s="12" t="str">
        <x:v>MODEL_DERIVED</x:v>
      </x:c>
      <x:c r="N198" s="12" t="str">
        <x:v>MODEL-DERIVED / NOT EMPIRICAL</x:v>
      </x:c>
      <x:c r="O198" s="12" t="str">
        <x:v>NOT_EMPIRICAL</x:v>
      </x:c>
      <x:c r="P198" s="12" t="str">
        <x:v>NOT_COMPLETED</x:v>
      </x:c>
    </x:row>
    <x:row r="199" ht="58" customHeight="1">
      <x:c r="A199" s="12" t="str">
        <x:v>TRACE-G-C1-000198</x:v>
      </x:c>
      <x:c r="B199" s="12" t="str">
        <x:v>CANDIDATE_PREDICTION</x:v>
      </x:c>
      <x:c r="C199" s="12" t="str">
        <x:v>CPRED-G-C1-000018</x:v>
      </x:c>
      <x:c r="D199" s="12" t="str">
        <x:v>DESIGN-G-C1-000002</x:v>
      </x:c>
      <x:c r="E199" s="12" t="str">
        <x:v>candidate_prediction_registry.csv</x:v>
      </x:c>
      <x:c r="F199" s="12" t="str">
        <x:v>FDB-0025|STAGE G-B8 REV1|STAGE G-B9 REV0|STAGE G-B10 REV0</x:v>
      </x:c>
      <x:c r="G199" s="13" t="str">
        <x:v>CMP-G-B10-0000031|FMI-G-B8-000001|FMI-G-B8-000002|FMI-G-B8-000003|FMI-G-B8-000004|FMI-G-B8-000005|FMI-G-B8-000006|FMI-G-B8-000007|FMI-G-B8-000008|FMI-G-B8-000009|FMI-G-B8-000010|OPTSCN-G-B9-000028|UPROP-G-B8-000001|UPROP-G-B8-000002|UPROP-G-B8-000009|UPROP-G-B8-000010</x:v>
      </x:c>
      <x:c r="H19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199" s="13" t="str">
        <x:v>Source-controlled carry-forward, classification, or qualitative risk/interface mapping; no measured data created.</x:v>
      </x:c>
      <x:c r="J199" s="12" t="str">
        <x:v>FDB-0025_READ_ONLY</x:v>
      </x:c>
      <x:c r="K199" s="12" t="str">
        <x:v>TRACEABLE</x:v>
      </x:c>
      <x:c r="L199" s="13" t="str">
        <x:v>AER-FC002-16-T700-PP-SHP</x:v>
      </x:c>
      <x:c r="M199" s="12" t="str">
        <x:v>MODEL_DERIVED</x:v>
      </x:c>
      <x:c r="N199" s="12" t="str">
        <x:v>MODEL-DERIVED / NOT EMPIRICAL</x:v>
      </x:c>
      <x:c r="O199" s="12" t="str">
        <x:v>NOT_EMPIRICAL</x:v>
      </x:c>
      <x:c r="P199" s="12" t="str">
        <x:v>NOT_COMPLETED</x:v>
      </x:c>
    </x:row>
    <x:row r="200" ht="58" customHeight="1">
      <x:c r="A200" s="12" t="str">
        <x:v>TRACE-G-C1-000199</x:v>
      </x:c>
      <x:c r="B200" s="12" t="str">
        <x:v>CANDIDATE_PREDICTION</x:v>
      </x:c>
      <x:c r="C200" s="12" t="str">
        <x:v>CPRED-G-C1-000019</x:v>
      </x:c>
      <x:c r="D200" s="12" t="str">
        <x:v>DESIGN-G-C1-000002</x:v>
      </x:c>
      <x:c r="E200" s="12" t="str">
        <x:v>candidate_prediction_registry.csv</x:v>
      </x:c>
      <x:c r="F200" s="12" t="str">
        <x:v>FDB-0025|STAGE G-B8 REV1|STAGE G-B9 REV0|STAGE G-B10 REV0</x:v>
      </x:c>
      <x:c r="G200" s="13" t="str">
        <x:v>CMP-G-B10-0000032|FMI-G-B8-000001|FMI-G-B8-000002|FMI-G-B8-000003|FMI-G-B8-000004|FMI-G-B8-000005|FMI-G-B8-000006|FMI-G-B8-000007|FMI-G-B8-000008|FMI-G-B8-000009|FMI-G-B8-000010|OPTSCN-G-B9-000028|UPROP-G-B8-000001|UPROP-G-B8-000003|UPROP-G-B8-000009|UPROP-G-B8-000010</x:v>
      </x:c>
      <x:c r="H20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0" s="13" t="str">
        <x:v>Source-controlled carry-forward, classification, or qualitative risk/interface mapping; no measured data created.</x:v>
      </x:c>
      <x:c r="J200" s="12" t="str">
        <x:v>FDB-0025_READ_ONLY</x:v>
      </x:c>
      <x:c r="K200" s="12" t="str">
        <x:v>TRACEABLE</x:v>
      </x:c>
      <x:c r="L200" s="13" t="str">
        <x:v>AER-FC002-16-T700-PP-SHP</x:v>
      </x:c>
      <x:c r="M200" s="12" t="str">
        <x:v>MODEL_DERIVED</x:v>
      </x:c>
      <x:c r="N200" s="12" t="str">
        <x:v>MODEL-DERIVED / NOT EMPIRICAL</x:v>
      </x:c>
      <x:c r="O200" s="12" t="str">
        <x:v>NOT_EMPIRICAL</x:v>
      </x:c>
      <x:c r="P200" s="12" t="str">
        <x:v>NOT_COMPLETED</x:v>
      </x:c>
    </x:row>
    <x:row r="201" ht="58" customHeight="1">
      <x:c r="A201" s="12" t="str">
        <x:v>TRACE-G-C1-000200</x:v>
      </x:c>
      <x:c r="B201" s="12" t="str">
        <x:v>CANDIDATE_PREDICTION</x:v>
      </x:c>
      <x:c r="C201" s="12" t="str">
        <x:v>CPRED-G-C1-000020</x:v>
      </x:c>
      <x:c r="D201" s="12" t="str">
        <x:v>DESIGN-G-C1-000002</x:v>
      </x:c>
      <x:c r="E201" s="12" t="str">
        <x:v>candidate_prediction_registry.csv</x:v>
      </x:c>
      <x:c r="F201" s="12" t="str">
        <x:v>FDB-0025|STAGE G-B8 REV1|STAGE G-B9 REV0|STAGE G-B10 REV0</x:v>
      </x:c>
      <x:c r="G201" s="13" t="str">
        <x:v>CMP-G-B10-0000033|FMI-G-B8-000001|FMI-G-B8-000002|FMI-G-B8-000003|FMI-G-B8-000004|FMI-G-B8-000005|FMI-G-B8-000006|FMI-G-B8-000007|FMI-G-B8-000008|FMI-G-B8-000009|FMI-G-B8-000010|OPTSCN-G-B9-000028|UPROP-G-B8-000001|UPROP-G-B8-000007|UPROP-G-B8-000009|UPROP-G-B8-000010</x:v>
      </x:c>
      <x:c r="H20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1" s="13" t="str">
        <x:v>Source-controlled carry-forward, classification, or qualitative risk/interface mapping; no measured data created.</x:v>
      </x:c>
      <x:c r="J201" s="12" t="str">
        <x:v>FDB-0025_READ_ONLY</x:v>
      </x:c>
      <x:c r="K201" s="12" t="str">
        <x:v>TRACEABLE</x:v>
      </x:c>
      <x:c r="L201" s="13" t="str">
        <x:v>AER-FC002-16-T700-PP-SHP</x:v>
      </x:c>
      <x:c r="M201" s="12" t="str">
        <x:v>MODEL_DERIVED</x:v>
      </x:c>
      <x:c r="N201" s="12" t="str">
        <x:v>MODEL-DERIVED / NOT EMPIRICAL</x:v>
      </x:c>
      <x:c r="O201" s="12" t="str">
        <x:v>NOT_EMPIRICAL</x:v>
      </x:c>
      <x:c r="P201" s="12" t="str">
        <x:v>NOT_COMPLETED</x:v>
      </x:c>
    </x:row>
    <x:row r="202" ht="58" customHeight="1">
      <x:c r="A202" s="12" t="str">
        <x:v>TRACE-G-C1-000201</x:v>
      </x:c>
      <x:c r="B202" s="12" t="str">
        <x:v>CANDIDATE_PREDICTION</x:v>
      </x:c>
      <x:c r="C202" s="12" t="str">
        <x:v>CPRED-G-C1-000021</x:v>
      </x:c>
      <x:c r="D202" s="12" t="str">
        <x:v>DESIGN-G-C1-000002</x:v>
      </x:c>
      <x:c r="E202" s="12" t="str">
        <x:v>candidate_prediction_registry.csv</x:v>
      </x:c>
      <x:c r="F202" s="12" t="str">
        <x:v>FDB-0025|STAGE G-B8 REV1|STAGE G-B9 REV0|STAGE G-B10 REV0</x:v>
      </x:c>
      <x:c r="G202" s="13" t="str">
        <x:v>CMP-G-B10-0000034|FMI-G-B8-000001|FMI-G-B8-000002|FMI-G-B8-000003|FMI-G-B8-000004|FMI-G-B8-000005|FMI-G-B8-000006|FMI-G-B8-000007|FMI-G-B8-000008|FMI-G-B8-000009|FMI-G-B8-000010|OPTSCN-G-B9-000028|UPROP-G-B8-000001|UPROP-G-B8-000007|UPROP-G-B8-000009|UPROP-G-B8-000010</x:v>
      </x:c>
      <x:c r="H20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2" s="13" t="str">
        <x:v>Source-controlled carry-forward, classification, or qualitative risk/interface mapping; no measured data created.</x:v>
      </x:c>
      <x:c r="J202" s="12" t="str">
        <x:v>FDB-0025_READ_ONLY</x:v>
      </x:c>
      <x:c r="K202" s="12" t="str">
        <x:v>TRACEABLE</x:v>
      </x:c>
      <x:c r="L202" s="13" t="str">
        <x:v>AER-FC002-16-T700-PP-SHP</x:v>
      </x:c>
      <x:c r="M202" s="12" t="str">
        <x:v>MODEL_DERIVED</x:v>
      </x:c>
      <x:c r="N202" s="12" t="str">
        <x:v>MODEL-DERIVED / NOT EMPIRICAL</x:v>
      </x:c>
      <x:c r="O202" s="12" t="str">
        <x:v>NOT_EMPIRICAL</x:v>
      </x:c>
      <x:c r="P202" s="12" t="str">
        <x:v>NOT_COMPLETED</x:v>
      </x:c>
    </x:row>
    <x:row r="203" ht="58" customHeight="1">
      <x:c r="A203" s="12" t="str">
        <x:v>TRACE-G-C1-000202</x:v>
      </x:c>
      <x:c r="B203" s="12" t="str">
        <x:v>CANDIDATE_PREDICTION</x:v>
      </x:c>
      <x:c r="C203" s="12" t="str">
        <x:v>CPRED-G-C1-000022</x:v>
      </x:c>
      <x:c r="D203" s="12" t="str">
        <x:v>DESIGN-G-C1-000002</x:v>
      </x:c>
      <x:c r="E203" s="12" t="str">
        <x:v>candidate_prediction_registry.csv</x:v>
      </x:c>
      <x:c r="F203" s="12" t="str">
        <x:v>FDB-0025|STAGE G-B8 REV1|STAGE G-B9 REV0|STAGE G-B10 REV0</x:v>
      </x:c>
      <x:c r="G203" s="13" t="str">
        <x:v>CMP-G-B10-0000035|FMI-G-B8-000001|FMI-G-B8-000002|FMI-G-B8-000003|FMI-G-B8-000004|FMI-G-B8-000005|FMI-G-B8-000006|FMI-G-B8-000007|FMI-G-B8-000008|FMI-G-B8-000009|FMI-G-B8-000010|OPTSCN-G-B9-000028|UPROP-G-B8-000001|UPROP-G-B8-000007|UPROP-G-B8-000009|UPROP-G-B8-000010</x:v>
      </x:c>
      <x:c r="H20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3" s="13" t="str">
        <x:v>Source-controlled carry-forward, classification, or qualitative risk/interface mapping; no measured data created.</x:v>
      </x:c>
      <x:c r="J203" s="12" t="str">
        <x:v>FDB-0025_READ_ONLY</x:v>
      </x:c>
      <x:c r="K203" s="12" t="str">
        <x:v>TRACEABLE</x:v>
      </x:c>
      <x:c r="L203" s="13" t="str">
        <x:v>AER-FC002-16-T700-PP-SHP</x:v>
      </x:c>
      <x:c r="M203" s="12" t="str">
        <x:v>MODEL_DERIVED</x:v>
      </x:c>
      <x:c r="N203" s="12" t="str">
        <x:v>MODEL-DERIVED / NOT EMPIRICAL</x:v>
      </x:c>
      <x:c r="O203" s="12" t="str">
        <x:v>NOT_EMPIRICAL</x:v>
      </x:c>
      <x:c r="P203" s="12" t="str">
        <x:v>NOT_COMPLETED</x:v>
      </x:c>
    </x:row>
    <x:row r="204" ht="58" customHeight="1">
      <x:c r="A204" s="12" t="str">
        <x:v>TRACE-G-C1-000203</x:v>
      </x:c>
      <x:c r="B204" s="12" t="str">
        <x:v>CANDIDATE_PREDICTION</x:v>
      </x:c>
      <x:c r="C204" s="12" t="str">
        <x:v>CPRED-G-C1-000023</x:v>
      </x:c>
      <x:c r="D204" s="12" t="str">
        <x:v>DESIGN-G-C1-000002</x:v>
      </x:c>
      <x:c r="E204" s="12" t="str">
        <x:v>candidate_prediction_registry.csv</x:v>
      </x:c>
      <x:c r="F204" s="12" t="str">
        <x:v>FDB-0025|STAGE G-B8 REV1|STAGE G-B9 REV0|STAGE G-B10 REV0</x:v>
      </x:c>
      <x:c r="G204" s="13" t="str">
        <x:v>CMP-G-B10-0000036|FMI-G-B8-000001|FMI-G-B8-000002|FMI-G-B8-000003|FMI-G-B8-000004|FMI-G-B8-000005|FMI-G-B8-000006|FMI-G-B8-000007|FMI-G-B8-000008|FMI-G-B8-000009|FMI-G-B8-000010|OPTSCN-G-B9-000028|UPROP-G-B8-000001|UPROP-G-B8-000008|UPROP-G-B8-000009|UPROP-G-B8-000010</x:v>
      </x:c>
      <x:c r="H20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4" s="13" t="str">
        <x:v>Source-controlled carry-forward, classification, or qualitative risk/interface mapping; no measured data created.</x:v>
      </x:c>
      <x:c r="J204" s="12" t="str">
        <x:v>FDB-0025_READ_ONLY</x:v>
      </x:c>
      <x:c r="K204" s="12" t="str">
        <x:v>TRACEABLE</x:v>
      </x:c>
      <x:c r="L204" s="13" t="str">
        <x:v>AER-FC002-16-T700-PP-SHP</x:v>
      </x:c>
      <x:c r="M204" s="12" t="str">
        <x:v>MODEL_DERIVED</x:v>
      </x:c>
      <x:c r="N204" s="12" t="str">
        <x:v>MODEL-DERIVED / NOT EMPIRICAL</x:v>
      </x:c>
      <x:c r="O204" s="12" t="str">
        <x:v>NOT_EMPIRICAL</x:v>
      </x:c>
      <x:c r="P204" s="12" t="str">
        <x:v>NOT_COMPLETED</x:v>
      </x:c>
    </x:row>
    <x:row r="205" ht="58" customHeight="1">
      <x:c r="A205" s="12" t="str">
        <x:v>TRACE-G-C1-000204</x:v>
      </x:c>
      <x:c r="B205" s="12" t="str">
        <x:v>CANDIDATE_PREDICTION</x:v>
      </x:c>
      <x:c r="C205" s="12" t="str">
        <x:v>CPRED-G-C1-000024</x:v>
      </x:c>
      <x:c r="D205" s="12" t="str">
        <x:v>DESIGN-G-C1-000002</x:v>
      </x:c>
      <x:c r="E205" s="12" t="str">
        <x:v>candidate_prediction_registry.csv</x:v>
      </x:c>
      <x:c r="F205" s="12" t="str">
        <x:v>FDB-0025|STAGE G-B8 REV1|STAGE G-B9 REV0|STAGE G-B10 REV0</x:v>
      </x:c>
      <x:c r="G205" s="13" t="str">
        <x:v>CMP-G-B10-0000037|FMI-G-B8-000001|FMI-G-B8-000002|FMI-G-B8-000003|FMI-G-B8-000004|FMI-G-B8-000005|FMI-G-B8-000006|FMI-G-B8-000007|FMI-G-B8-000008|FMI-G-B8-000009|FMI-G-B8-000010|OPTSCN-G-B9-000028|UPROP-G-B8-000001|UPROP-G-B8-000009|UPROP-G-B8-000010</x:v>
      </x:c>
      <x:c r="H20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5" s="13" t="str">
        <x:v>Source-controlled carry-forward, classification, or qualitative risk/interface mapping; no measured data created.</x:v>
      </x:c>
      <x:c r="J205" s="12" t="str">
        <x:v>FDB-0025_READ_ONLY</x:v>
      </x:c>
      <x:c r="K205" s="12" t="str">
        <x:v>TRACEABLE</x:v>
      </x:c>
      <x:c r="L205" s="13" t="str">
        <x:v>AER-FC002-16-T700-PP-SHP</x:v>
      </x:c>
      <x:c r="M205" s="12" t="str">
        <x:v>MODEL_DERIVED</x:v>
      </x:c>
      <x:c r="N205" s="12" t="str">
        <x:v>MODEL-DERIVED / NOT EMPIRICAL</x:v>
      </x:c>
      <x:c r="O205" s="12" t="str">
        <x:v>NOT_EMPIRICAL</x:v>
      </x:c>
      <x:c r="P205" s="12" t="str">
        <x:v>NOT_COMPLETED</x:v>
      </x:c>
    </x:row>
    <x:row r="206" ht="58" customHeight="1">
      <x:c r="A206" s="12" t="str">
        <x:v>TRACE-G-C1-000205</x:v>
      </x:c>
      <x:c r="B206" s="12" t="str">
        <x:v>CANDIDATE_PREDICTION</x:v>
      </x:c>
      <x:c r="C206" s="12" t="str">
        <x:v>CPRED-G-C1-000025</x:v>
      </x:c>
      <x:c r="D206" s="12" t="str">
        <x:v>DESIGN-G-C1-000002</x:v>
      </x:c>
      <x:c r="E206" s="12" t="str">
        <x:v>candidate_prediction_registry.csv</x:v>
      </x:c>
      <x:c r="F206" s="12" t="str">
        <x:v>FDB-0025|STAGE G-B8 REV1|STAGE G-B9 REV0|STAGE G-B10 REV0</x:v>
      </x:c>
      <x:c r="G206" s="13" t="str">
        <x:v>CMP-G-B10-0000038|FMI-G-B8-000001|FMI-G-B8-000002|FMI-G-B8-000003|FMI-G-B8-000004|FMI-G-B8-000005|FMI-G-B8-000006|FMI-G-B8-000007|FMI-G-B8-000008|FMI-G-B8-000009|FMI-G-B8-000010|OPTSCN-G-B9-000028|UPROP-G-B8-000001|UPROP-G-B8-000009|UPROP-G-B8-000010</x:v>
      </x:c>
      <x:c r="H20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6" s="13" t="str">
        <x:v>Source-controlled carry-forward, classification, or qualitative risk/interface mapping; no measured data created.</x:v>
      </x:c>
      <x:c r="J206" s="12" t="str">
        <x:v>FDB-0025_READ_ONLY</x:v>
      </x:c>
      <x:c r="K206" s="12" t="str">
        <x:v>TRACEABLE</x:v>
      </x:c>
      <x:c r="L206" s="13" t="str">
        <x:v>AER-FC002-16-T700-PP-SHP</x:v>
      </x:c>
      <x:c r="M206" s="12" t="str">
        <x:v>MODEL_DERIVED</x:v>
      </x:c>
      <x:c r="N206" s="12" t="str">
        <x:v>MODEL-DERIVED / NOT EMPIRICAL</x:v>
      </x:c>
      <x:c r="O206" s="12" t="str">
        <x:v>NOT_EMPIRICAL</x:v>
      </x:c>
      <x:c r="P206" s="12" t="str">
        <x:v>NOT_COMPLETED</x:v>
      </x:c>
    </x:row>
    <x:row r="207" ht="58" customHeight="1">
      <x:c r="A207" s="12" t="str">
        <x:v>TRACE-G-C1-000206</x:v>
      </x:c>
      <x:c r="B207" s="12" t="str">
        <x:v>CANDIDATE_PREDICTION</x:v>
      </x:c>
      <x:c r="C207" s="12" t="str">
        <x:v>CPRED-G-C1-000026</x:v>
      </x:c>
      <x:c r="D207" s="12" t="str">
        <x:v>DESIGN-G-C1-000002</x:v>
      </x:c>
      <x:c r="E207" s="12" t="str">
        <x:v>candidate_prediction_registry.csv</x:v>
      </x:c>
      <x:c r="F207" s="12" t="str">
        <x:v>FDB-0025|STAGE G-B8 REV1|STAGE G-B9 REV0|STAGE G-B10 REV0</x:v>
      </x:c>
      <x:c r="G207" s="13" t="str">
        <x:v>CMP-G-B10-0000039|FMI-G-B8-000001|FMI-G-B8-000002|FMI-G-B8-000003|FMI-G-B8-000004|FMI-G-B8-000005|FMI-G-B8-000006|FMI-G-B8-000007|FMI-G-B8-000008|FMI-G-B8-000009|FMI-G-B8-000010|OPTSCN-G-B9-000028|UPROP-G-B8-000001|UPROP-G-B8-000009|UPROP-G-B8-000010</x:v>
      </x:c>
      <x:c r="H20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7" s="13" t="str">
        <x:v>Source-controlled carry-forward, classification, or qualitative risk/interface mapping; no measured data created.</x:v>
      </x:c>
      <x:c r="J207" s="12" t="str">
        <x:v>FDB-0025_READ_ONLY</x:v>
      </x:c>
      <x:c r="K207" s="12" t="str">
        <x:v>TRACEABLE</x:v>
      </x:c>
      <x:c r="L207" s="13" t="str">
        <x:v>AER-FC002-16-T700-PP-SHP</x:v>
      </x:c>
      <x:c r="M207" s="12" t="str">
        <x:v>MODEL_DERIVED</x:v>
      </x:c>
      <x:c r="N207" s="12" t="str">
        <x:v>MODEL-DERIVED / NOT EMPIRICAL</x:v>
      </x:c>
      <x:c r="O207" s="12" t="str">
        <x:v>NOT_EMPIRICAL</x:v>
      </x:c>
      <x:c r="P207" s="12" t="str">
        <x:v>NOT_COMPLETED</x:v>
      </x:c>
    </x:row>
    <x:row r="208" ht="58" customHeight="1">
      <x:c r="A208" s="12" t="str">
        <x:v>TRACE-G-C1-000207</x:v>
      </x:c>
      <x:c r="B208" s="12" t="str">
        <x:v>CANDIDATE_PREDICTION</x:v>
      </x:c>
      <x:c r="C208" s="12" t="str">
        <x:v>CPRED-G-C1-000027</x:v>
      </x:c>
      <x:c r="D208" s="12" t="str">
        <x:v>DESIGN-G-C1-000003</x:v>
      </x:c>
      <x:c r="E208" s="12" t="str">
        <x:v>candidate_prediction_registry.csv</x:v>
      </x:c>
      <x:c r="F208" s="12" t="str">
        <x:v>FDB-0025|STAGE G-B8 REV1|STAGE G-B9 REV0|STAGE G-B10 REV0</x:v>
      </x:c>
      <x:c r="G208" s="13" t="str">
        <x:v>CMP-G-B10-0000040|FMI-G-B8-000001|FMI-G-B8-000002|FMI-G-B8-000003|FMI-G-B8-000004|FMI-G-B8-000005|FMI-G-B8-000006|FMI-G-B8-000007|FMI-G-B8-000008|FMI-G-B8-000009|FMI-G-B8-000010|OPTSCN-G-B9-000004|UPROP-G-B8-000001|UPROP-G-B8-000003|UPROP-G-B8-000005|UPROP-G-B8-000006|UPROP-G-B8-000009|UPROP-G-B8-000010</x:v>
      </x:c>
      <x:c r="H20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8" s="13" t="str">
        <x:v>Source-controlled carry-forward, classification, or qualitative risk/interface mapping; no measured data created.</x:v>
      </x:c>
      <x:c r="J208" s="12" t="str">
        <x:v>FDB-0025_READ_ONLY</x:v>
      </x:c>
      <x:c r="K208" s="12" t="str">
        <x:v>TRACEABLE</x:v>
      </x:c>
      <x:c r="L208" s="13" t="str">
        <x:v>AER-FC002-16-T700-PP-SHP</x:v>
      </x:c>
      <x:c r="M208" s="12" t="str">
        <x:v>MODEL_DERIVED</x:v>
      </x:c>
      <x:c r="N208" s="12" t="str">
        <x:v>MODEL-DERIVED / NOT EMPIRICAL</x:v>
      </x:c>
      <x:c r="O208" s="12" t="str">
        <x:v>NOT_EMPIRICAL</x:v>
      </x:c>
      <x:c r="P208" s="12" t="str">
        <x:v>NOT_COMPLETED</x:v>
      </x:c>
    </x:row>
    <x:row r="209" ht="58" customHeight="1">
      <x:c r="A209" s="12" t="str">
        <x:v>TRACE-G-C1-000208</x:v>
      </x:c>
      <x:c r="B209" s="12" t="str">
        <x:v>CANDIDATE_PREDICTION</x:v>
      </x:c>
      <x:c r="C209" s="12" t="str">
        <x:v>CPRED-G-C1-000028</x:v>
      </x:c>
      <x:c r="D209" s="12" t="str">
        <x:v>DESIGN-G-C1-000003</x:v>
      </x:c>
      <x:c r="E209" s="12" t="str">
        <x:v>candidate_prediction_registry.csv</x:v>
      </x:c>
      <x:c r="F209" s="12" t="str">
        <x:v>FDB-0025|STAGE G-B8 REV1|STAGE G-B9 REV0|STAGE G-B10 REV0</x:v>
      </x:c>
      <x:c r="G209" s="13" t="str">
        <x:v>CMP-G-B10-0000041|FMI-G-B8-000001|FMI-G-B8-000002|FMI-G-B8-000003|FMI-G-B8-000004|FMI-G-B8-000005|FMI-G-B8-000006|FMI-G-B8-000007|FMI-G-B8-000008|FMI-G-B8-000009|FMI-G-B8-000010|OPTSCN-G-B9-000004|UPROP-G-B8-000001|UPROP-G-B8-000003|UPROP-G-B8-000004|UPROP-G-B8-000005|UPROP-G-B8-000006|UPROP-G-B8-000009|UPROP-G-B8-000010</x:v>
      </x:c>
      <x:c r="H20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09" s="13" t="str">
        <x:v>Source-controlled carry-forward, classification, or qualitative risk/interface mapping; no measured data created.</x:v>
      </x:c>
      <x:c r="J209" s="12" t="str">
        <x:v>FDB-0025_READ_ONLY</x:v>
      </x:c>
      <x:c r="K209" s="12" t="str">
        <x:v>TRACEABLE</x:v>
      </x:c>
      <x:c r="L209" s="13" t="str">
        <x:v>AER-FC002-16-T700-PP-SHP</x:v>
      </x:c>
      <x:c r="M209" s="12" t="str">
        <x:v>MODEL_DERIVED</x:v>
      </x:c>
      <x:c r="N209" s="12" t="str">
        <x:v>MODEL-DERIVED / NOT EMPIRICAL</x:v>
      </x:c>
      <x:c r="O209" s="12" t="str">
        <x:v>NOT_EMPIRICAL</x:v>
      </x:c>
      <x:c r="P209" s="12" t="str">
        <x:v>NOT_COMPLETED</x:v>
      </x:c>
    </x:row>
    <x:row r="210" ht="58" customHeight="1">
      <x:c r="A210" s="12" t="str">
        <x:v>TRACE-G-C1-000209</x:v>
      </x:c>
      <x:c r="B210" s="12" t="str">
        <x:v>CANDIDATE_PREDICTION</x:v>
      </x:c>
      <x:c r="C210" s="12" t="str">
        <x:v>CPRED-G-C1-000029</x:v>
      </x:c>
      <x:c r="D210" s="12" t="str">
        <x:v>DESIGN-G-C1-000003</x:v>
      </x:c>
      <x:c r="E210" s="12" t="str">
        <x:v>candidate_prediction_registry.csv</x:v>
      </x:c>
      <x:c r="F210" s="12" t="str">
        <x:v>FDB-0025|STAGE G-B8 REV1|STAGE G-B9 REV0|STAGE G-B10 REV0</x:v>
      </x:c>
      <x:c r="G210" s="13" t="str">
        <x:v>CMP-G-B10-0000042|FMI-G-B8-000001|FMI-G-B8-000002|FMI-G-B8-000003|FMI-G-B8-000004|FMI-G-B8-000005|FMI-G-B8-000006|FMI-G-B8-000007|FMI-G-B8-000008|FMI-G-B8-000009|FMI-G-B8-000010|OPTSCN-G-B9-000004|UPROP-G-B8-000001|UPROP-G-B8-000003|UPROP-G-B8-000005|UPROP-G-B8-000006|UPROP-G-B8-000009|UPROP-G-B8-000010</x:v>
      </x:c>
      <x:c r="H21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0" s="13" t="str">
        <x:v>Source-controlled carry-forward, classification, or qualitative risk/interface mapping; no measured data created.</x:v>
      </x:c>
      <x:c r="J210" s="12" t="str">
        <x:v>FDB-0025_READ_ONLY</x:v>
      </x:c>
      <x:c r="K210" s="12" t="str">
        <x:v>TRACEABLE</x:v>
      </x:c>
      <x:c r="L210" s="13" t="str">
        <x:v>AER-FC002-16-T700-PP-SHP</x:v>
      </x:c>
      <x:c r="M210" s="12" t="str">
        <x:v>MODEL_DERIVED</x:v>
      </x:c>
      <x:c r="N210" s="12" t="str">
        <x:v>MODEL-DERIVED / NOT EMPIRICAL</x:v>
      </x:c>
      <x:c r="O210" s="12" t="str">
        <x:v>NOT_EMPIRICAL</x:v>
      </x:c>
      <x:c r="P210" s="12" t="str">
        <x:v>NOT_COMPLETED</x:v>
      </x:c>
    </x:row>
    <x:row r="211" ht="58" customHeight="1">
      <x:c r="A211" s="12" t="str">
        <x:v>TRACE-G-C1-000210</x:v>
      </x:c>
      <x:c r="B211" s="12" t="str">
        <x:v>CANDIDATE_PREDICTION</x:v>
      </x:c>
      <x:c r="C211" s="12" t="str">
        <x:v>CPRED-G-C1-000030</x:v>
      </x:c>
      <x:c r="D211" s="12" t="str">
        <x:v>DESIGN-G-C1-000003</x:v>
      </x:c>
      <x:c r="E211" s="12" t="str">
        <x:v>candidate_prediction_registry.csv</x:v>
      </x:c>
      <x:c r="F211" s="12" t="str">
        <x:v>FDB-0025|STAGE G-B8 REV1|STAGE G-B9 REV0|STAGE G-B10 REV0</x:v>
      </x:c>
      <x:c r="G211" s="13" t="str">
        <x:v>CMP-G-B10-0000043|FMI-G-B8-000001|FMI-G-B8-000002|FMI-G-B8-000003|FMI-G-B8-000004|FMI-G-B8-000005|FMI-G-B8-000006|FMI-G-B8-000007|FMI-G-B8-000008|FMI-G-B8-000009|FMI-G-B8-000010|OPTSCN-G-B9-000004|UPROP-G-B8-000003|UPROP-G-B8-000004|UPROP-G-B8-000005|UPROP-G-B8-000006|UPROP-G-B8-000009|UPROP-G-B8-000010</x:v>
      </x:c>
      <x:c r="H21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1" s="13" t="str">
        <x:v>Source-controlled carry-forward, classification, or qualitative risk/interface mapping; no measured data created.</x:v>
      </x:c>
      <x:c r="J211" s="12" t="str">
        <x:v>FDB-0025_READ_ONLY</x:v>
      </x:c>
      <x:c r="K211" s="12" t="str">
        <x:v>TRACEABLE</x:v>
      </x:c>
      <x:c r="L211" s="13" t="str">
        <x:v>AER-FC002-16-T700-PP-SHP</x:v>
      </x:c>
      <x:c r="M211" s="12" t="str">
        <x:v>MODEL_DERIVED</x:v>
      </x:c>
      <x:c r="N211" s="12" t="str">
        <x:v>MODEL-DERIVED / NOT EMPIRICAL</x:v>
      </x:c>
      <x:c r="O211" s="12" t="str">
        <x:v>NOT_EMPIRICAL</x:v>
      </x:c>
      <x:c r="P211" s="12" t="str">
        <x:v>NOT_COMPLETED</x:v>
      </x:c>
    </x:row>
    <x:row r="212" ht="58" customHeight="1">
      <x:c r="A212" s="12" t="str">
        <x:v>TRACE-G-C1-000211</x:v>
      </x:c>
      <x:c r="B212" s="12" t="str">
        <x:v>CANDIDATE_PREDICTION</x:v>
      </x:c>
      <x:c r="C212" s="12" t="str">
        <x:v>CPRED-G-C1-000031</x:v>
      </x:c>
      <x:c r="D212" s="12" t="str">
        <x:v>DESIGN-G-C1-000003</x:v>
      </x:c>
      <x:c r="E212" s="12" t="str">
        <x:v>candidate_prediction_registry.csv</x:v>
      </x:c>
      <x:c r="F212" s="12" t="str">
        <x:v>FDB-0025|STAGE G-B8 REV1|STAGE G-B9 REV0|STAGE G-B10 REV0</x:v>
      </x:c>
      <x:c r="G212" s="13" t="str">
        <x:v>CMP-G-B10-0000044|FMI-G-B8-000001|FMI-G-B8-000002|FMI-G-B8-000003|FMI-G-B8-000004|FMI-G-B8-000005|FMI-G-B8-000006|FMI-G-B8-000007|FMI-G-B8-000008|FMI-G-B8-000009|FMI-G-B8-000010|OPTSCN-G-B9-000004|UPROP-G-B8-000002|UPROP-G-B8-000003|UPROP-G-B8-000005|UPROP-G-B8-000006|UPROP-G-B8-000009|UPROP-G-B8-000010</x:v>
      </x:c>
      <x:c r="H21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2" s="13" t="str">
        <x:v>Source-controlled carry-forward, classification, or qualitative risk/interface mapping; no measured data created.</x:v>
      </x:c>
      <x:c r="J212" s="12" t="str">
        <x:v>FDB-0025_READ_ONLY</x:v>
      </x:c>
      <x:c r="K212" s="12" t="str">
        <x:v>TRACEABLE</x:v>
      </x:c>
      <x:c r="L212" s="13" t="str">
        <x:v>AER-FC002-16-T700-PP-SHP</x:v>
      </x:c>
      <x:c r="M212" s="12" t="str">
        <x:v>MODEL_DERIVED</x:v>
      </x:c>
      <x:c r="N212" s="12" t="str">
        <x:v>MODEL-DERIVED / NOT EMPIRICAL</x:v>
      </x:c>
      <x:c r="O212" s="12" t="str">
        <x:v>NOT_EMPIRICAL</x:v>
      </x:c>
      <x:c r="P212" s="12" t="str">
        <x:v>NOT_COMPLETED</x:v>
      </x:c>
    </x:row>
    <x:row r="213" ht="58" customHeight="1">
      <x:c r="A213" s="12" t="str">
        <x:v>TRACE-G-C1-000212</x:v>
      </x:c>
      <x:c r="B213" s="12" t="str">
        <x:v>CANDIDATE_PREDICTION</x:v>
      </x:c>
      <x:c r="C213" s="12" t="str">
        <x:v>CPRED-G-C1-000032</x:v>
      </x:c>
      <x:c r="D213" s="12" t="str">
        <x:v>DESIGN-G-C1-000003</x:v>
      </x:c>
      <x:c r="E213" s="12" t="str">
        <x:v>candidate_prediction_registry.csv</x:v>
      </x:c>
      <x:c r="F213" s="12" t="str">
        <x:v>FDB-0025|STAGE G-B8 REV1|STAGE G-B9 REV0|STAGE G-B10 REV0</x:v>
      </x:c>
      <x:c r="G213" s="13" t="str">
        <x:v>CMP-G-B10-0000045|FMI-G-B8-000001|FMI-G-B8-000002|FMI-G-B8-000003|FMI-G-B8-000004|FMI-G-B8-000005|FMI-G-B8-000006|FMI-G-B8-000007|FMI-G-B8-000008|FMI-G-B8-000009|FMI-G-B8-000010|OPTSCN-G-B9-000004|UPROP-G-B8-000003|UPROP-G-B8-000005|UPROP-G-B8-000006|UPROP-G-B8-000009|UPROP-G-B8-000010</x:v>
      </x:c>
      <x:c r="H21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3" s="13" t="str">
        <x:v>Source-controlled carry-forward, classification, or qualitative risk/interface mapping; no measured data created.</x:v>
      </x:c>
      <x:c r="J213" s="12" t="str">
        <x:v>FDB-0025_READ_ONLY</x:v>
      </x:c>
      <x:c r="K213" s="12" t="str">
        <x:v>TRACEABLE</x:v>
      </x:c>
      <x:c r="L213" s="13" t="str">
        <x:v>AER-FC002-16-T700-PP-SHP</x:v>
      </x:c>
      <x:c r="M213" s="12" t="str">
        <x:v>MODEL_DERIVED</x:v>
      </x:c>
      <x:c r="N213" s="12" t="str">
        <x:v>MODEL-DERIVED / NOT EMPIRICAL</x:v>
      </x:c>
      <x:c r="O213" s="12" t="str">
        <x:v>NOT_EMPIRICAL</x:v>
      </x:c>
      <x:c r="P213" s="12" t="str">
        <x:v>NOT_COMPLETED</x:v>
      </x:c>
    </x:row>
    <x:row r="214" ht="58" customHeight="1">
      <x:c r="A214" s="12" t="str">
        <x:v>TRACE-G-C1-000213</x:v>
      </x:c>
      <x:c r="B214" s="12" t="str">
        <x:v>CANDIDATE_PREDICTION</x:v>
      </x:c>
      <x:c r="C214" s="12" t="str">
        <x:v>CPRED-G-C1-000033</x:v>
      </x:c>
      <x:c r="D214" s="12" t="str">
        <x:v>DESIGN-G-C1-000003</x:v>
      </x:c>
      <x:c r="E214" s="12" t="str">
        <x:v>candidate_prediction_registry.csv</x:v>
      </x:c>
      <x:c r="F214" s="12" t="str">
        <x:v>FDB-0025|STAGE G-B8 REV1|STAGE G-B9 REV0|STAGE G-B10 REV0</x:v>
      </x:c>
      <x:c r="G214" s="13" t="str">
        <x:v>CMP-G-B10-0000046|FMI-G-B8-000001|FMI-G-B8-000002|FMI-G-B8-000003|FMI-G-B8-000004|FMI-G-B8-000005|FMI-G-B8-000006|FMI-G-B8-000007|FMI-G-B8-000008|FMI-G-B8-000009|FMI-G-B8-000010|OPTSCN-G-B9-000004|UPROP-G-B8-000003|UPROP-G-B8-000005|UPROP-G-B8-000006|UPROP-G-B8-000007|UPROP-G-B8-000009|UPROP-G-B8-000010</x:v>
      </x:c>
      <x:c r="H21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4" s="13" t="str">
        <x:v>Source-controlled carry-forward, classification, or qualitative risk/interface mapping; no measured data created.</x:v>
      </x:c>
      <x:c r="J214" s="12" t="str">
        <x:v>FDB-0025_READ_ONLY</x:v>
      </x:c>
      <x:c r="K214" s="12" t="str">
        <x:v>TRACEABLE</x:v>
      </x:c>
      <x:c r="L214" s="13" t="str">
        <x:v>AER-FC002-16-T700-PP-SHP</x:v>
      </x:c>
      <x:c r="M214" s="12" t="str">
        <x:v>MODEL_DERIVED</x:v>
      </x:c>
      <x:c r="N214" s="12" t="str">
        <x:v>MODEL-DERIVED / NOT EMPIRICAL</x:v>
      </x:c>
      <x:c r="O214" s="12" t="str">
        <x:v>NOT_EMPIRICAL</x:v>
      </x:c>
      <x:c r="P214" s="12" t="str">
        <x:v>NOT_COMPLETED</x:v>
      </x:c>
    </x:row>
    <x:row r="215" ht="58" customHeight="1">
      <x:c r="A215" s="12" t="str">
        <x:v>TRACE-G-C1-000214</x:v>
      </x:c>
      <x:c r="B215" s="12" t="str">
        <x:v>CANDIDATE_PREDICTION</x:v>
      </x:c>
      <x:c r="C215" s="12" t="str">
        <x:v>CPRED-G-C1-000034</x:v>
      </x:c>
      <x:c r="D215" s="12" t="str">
        <x:v>DESIGN-G-C1-000003</x:v>
      </x:c>
      <x:c r="E215" s="12" t="str">
        <x:v>candidate_prediction_registry.csv</x:v>
      </x:c>
      <x:c r="F215" s="12" t="str">
        <x:v>FDB-0025|STAGE G-B8 REV1|STAGE G-B9 REV0|STAGE G-B10 REV0</x:v>
      </x:c>
      <x:c r="G215" s="13" t="str">
        <x:v>CMP-G-B10-0000047|FMI-G-B8-000001|FMI-G-B8-000002|FMI-G-B8-000003|FMI-G-B8-000004|FMI-G-B8-000005|FMI-G-B8-000006|FMI-G-B8-000007|FMI-G-B8-000008|FMI-G-B8-000009|FMI-G-B8-000010|OPTSCN-G-B9-000004|UPROP-G-B8-000003|UPROP-G-B8-000005|UPROP-G-B8-000006|UPROP-G-B8-000007|UPROP-G-B8-000009|UPROP-G-B8-000010</x:v>
      </x:c>
      <x:c r="H21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5" s="13" t="str">
        <x:v>Source-controlled carry-forward, classification, or qualitative risk/interface mapping; no measured data created.</x:v>
      </x:c>
      <x:c r="J215" s="12" t="str">
        <x:v>FDB-0025_READ_ONLY</x:v>
      </x:c>
      <x:c r="K215" s="12" t="str">
        <x:v>TRACEABLE</x:v>
      </x:c>
      <x:c r="L215" s="13" t="str">
        <x:v>AER-FC002-16-T700-PP-SHP</x:v>
      </x:c>
      <x:c r="M215" s="12" t="str">
        <x:v>MODEL_DERIVED</x:v>
      </x:c>
      <x:c r="N215" s="12" t="str">
        <x:v>MODEL-DERIVED / NOT EMPIRICAL</x:v>
      </x:c>
      <x:c r="O215" s="12" t="str">
        <x:v>NOT_EMPIRICAL</x:v>
      </x:c>
      <x:c r="P215" s="12" t="str">
        <x:v>NOT_COMPLETED</x:v>
      </x:c>
    </x:row>
    <x:row r="216" ht="58" customHeight="1">
      <x:c r="A216" s="12" t="str">
        <x:v>TRACE-G-C1-000215</x:v>
      </x:c>
      <x:c r="B216" s="12" t="str">
        <x:v>CANDIDATE_PREDICTION</x:v>
      </x:c>
      <x:c r="C216" s="12" t="str">
        <x:v>CPRED-G-C1-000035</x:v>
      </x:c>
      <x:c r="D216" s="12" t="str">
        <x:v>DESIGN-G-C1-000003</x:v>
      </x:c>
      <x:c r="E216" s="12" t="str">
        <x:v>candidate_prediction_registry.csv</x:v>
      </x:c>
      <x:c r="F216" s="12" t="str">
        <x:v>FDB-0025|STAGE G-B8 REV1|STAGE G-B9 REV0|STAGE G-B10 REV0</x:v>
      </x:c>
      <x:c r="G216" s="13" t="str">
        <x:v>CMP-G-B10-0000048|FMI-G-B8-000001|FMI-G-B8-000002|FMI-G-B8-000003|FMI-G-B8-000004|FMI-G-B8-000005|FMI-G-B8-000006|FMI-G-B8-000007|FMI-G-B8-000008|FMI-G-B8-000009|FMI-G-B8-000010|OPTSCN-G-B9-000004|UPROP-G-B8-000003|UPROP-G-B8-000005|UPROP-G-B8-000006|UPROP-G-B8-000007|UPROP-G-B8-000009|UPROP-G-B8-000010</x:v>
      </x:c>
      <x:c r="H21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6" s="13" t="str">
        <x:v>Source-controlled carry-forward, classification, or qualitative risk/interface mapping; no measured data created.</x:v>
      </x:c>
      <x:c r="J216" s="12" t="str">
        <x:v>FDB-0025_READ_ONLY</x:v>
      </x:c>
      <x:c r="K216" s="12" t="str">
        <x:v>TRACEABLE</x:v>
      </x:c>
      <x:c r="L216" s="13" t="str">
        <x:v>AER-FC002-16-T700-PP-SHP</x:v>
      </x:c>
      <x:c r="M216" s="12" t="str">
        <x:v>MODEL_DERIVED</x:v>
      </x:c>
      <x:c r="N216" s="12" t="str">
        <x:v>MODEL-DERIVED / NOT EMPIRICAL</x:v>
      </x:c>
      <x:c r="O216" s="12" t="str">
        <x:v>NOT_EMPIRICAL</x:v>
      </x:c>
      <x:c r="P216" s="12" t="str">
        <x:v>NOT_COMPLETED</x:v>
      </x:c>
    </x:row>
    <x:row r="217" ht="58" customHeight="1">
      <x:c r="A217" s="12" t="str">
        <x:v>TRACE-G-C1-000216</x:v>
      </x:c>
      <x:c r="B217" s="12" t="str">
        <x:v>CANDIDATE_PREDICTION</x:v>
      </x:c>
      <x:c r="C217" s="12" t="str">
        <x:v>CPRED-G-C1-000036</x:v>
      </x:c>
      <x:c r="D217" s="12" t="str">
        <x:v>DESIGN-G-C1-000003</x:v>
      </x:c>
      <x:c r="E217" s="12" t="str">
        <x:v>candidate_prediction_registry.csv</x:v>
      </x:c>
      <x:c r="F217" s="12" t="str">
        <x:v>FDB-0025|STAGE G-B8 REV1|STAGE G-B9 REV0|STAGE G-B10 REV0</x:v>
      </x:c>
      <x:c r="G217" s="13" t="str">
        <x:v>CMP-G-B10-0000049|FMI-G-B8-000001|FMI-G-B8-000002|FMI-G-B8-000003|FMI-G-B8-000004|FMI-G-B8-000005|FMI-G-B8-000006|FMI-G-B8-000007|FMI-G-B8-000008|FMI-G-B8-000009|FMI-G-B8-000010|OPTSCN-G-B9-000004|UPROP-G-B8-000003|UPROP-G-B8-000005|UPROP-G-B8-000006|UPROP-G-B8-000008|UPROP-G-B8-000009|UPROP-G-B8-000010</x:v>
      </x:c>
      <x:c r="H21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7" s="13" t="str">
        <x:v>Source-controlled carry-forward, classification, or qualitative risk/interface mapping; no measured data created.</x:v>
      </x:c>
      <x:c r="J217" s="12" t="str">
        <x:v>FDB-0025_READ_ONLY</x:v>
      </x:c>
      <x:c r="K217" s="12" t="str">
        <x:v>TRACEABLE</x:v>
      </x:c>
      <x:c r="L217" s="13" t="str">
        <x:v>AER-FC002-16-T700-PP-SHP</x:v>
      </x:c>
      <x:c r="M217" s="12" t="str">
        <x:v>MODEL_DERIVED</x:v>
      </x:c>
      <x:c r="N217" s="12" t="str">
        <x:v>MODEL-DERIVED / NOT EMPIRICAL</x:v>
      </x:c>
      <x:c r="O217" s="12" t="str">
        <x:v>NOT_EMPIRICAL</x:v>
      </x:c>
      <x:c r="P217" s="12" t="str">
        <x:v>NOT_COMPLETED</x:v>
      </x:c>
    </x:row>
    <x:row r="218" ht="58" customHeight="1">
      <x:c r="A218" s="12" t="str">
        <x:v>TRACE-G-C1-000217</x:v>
      </x:c>
      <x:c r="B218" s="12" t="str">
        <x:v>CANDIDATE_PREDICTION</x:v>
      </x:c>
      <x:c r="C218" s="12" t="str">
        <x:v>CPRED-G-C1-000037</x:v>
      </x:c>
      <x:c r="D218" s="12" t="str">
        <x:v>DESIGN-G-C1-000003</x:v>
      </x:c>
      <x:c r="E218" s="12" t="str">
        <x:v>candidate_prediction_registry.csv</x:v>
      </x:c>
      <x:c r="F218" s="12" t="str">
        <x:v>FDB-0025|STAGE G-B8 REV1|STAGE G-B9 REV0|STAGE G-B10 REV0</x:v>
      </x:c>
      <x:c r="G218" s="13" t="str">
        <x:v>CMP-G-B10-0000050|FMI-G-B8-000001|FMI-G-B8-000002|FMI-G-B8-000003|FMI-G-B8-000004|FMI-G-B8-000005|FMI-G-B8-000006|FMI-G-B8-000007|FMI-G-B8-000008|FMI-G-B8-000009|FMI-G-B8-000010|OPTSCN-G-B9-000004|UPROP-G-B8-000003|UPROP-G-B8-000005|UPROP-G-B8-000006|UPROP-G-B8-000009|UPROP-G-B8-000010</x:v>
      </x:c>
      <x:c r="H21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8" s="13" t="str">
        <x:v>Source-controlled carry-forward, classification, or qualitative risk/interface mapping; no measured data created.</x:v>
      </x:c>
      <x:c r="J218" s="12" t="str">
        <x:v>FDB-0025_READ_ONLY</x:v>
      </x:c>
      <x:c r="K218" s="12" t="str">
        <x:v>TRACEABLE</x:v>
      </x:c>
      <x:c r="L218" s="13" t="str">
        <x:v>AER-FC002-16-T700-PP-SHP</x:v>
      </x:c>
      <x:c r="M218" s="12" t="str">
        <x:v>MODEL_DERIVED</x:v>
      </x:c>
      <x:c r="N218" s="12" t="str">
        <x:v>MODEL-DERIVED / NOT EMPIRICAL</x:v>
      </x:c>
      <x:c r="O218" s="12" t="str">
        <x:v>NOT_EMPIRICAL</x:v>
      </x:c>
      <x:c r="P218" s="12" t="str">
        <x:v>NOT_COMPLETED</x:v>
      </x:c>
    </x:row>
    <x:row r="219" ht="58" customHeight="1">
      <x:c r="A219" s="12" t="str">
        <x:v>TRACE-G-C1-000218</x:v>
      </x:c>
      <x:c r="B219" s="12" t="str">
        <x:v>CANDIDATE_PREDICTION</x:v>
      </x:c>
      <x:c r="C219" s="12" t="str">
        <x:v>CPRED-G-C1-000038</x:v>
      </x:c>
      <x:c r="D219" s="12" t="str">
        <x:v>DESIGN-G-C1-000003</x:v>
      </x:c>
      <x:c r="E219" s="12" t="str">
        <x:v>candidate_prediction_registry.csv</x:v>
      </x:c>
      <x:c r="F219" s="12" t="str">
        <x:v>FDB-0025|STAGE G-B8 REV1|STAGE G-B9 REV0|STAGE G-B10 REV0</x:v>
      </x:c>
      <x:c r="G219" s="13" t="str">
        <x:v>CMP-G-B10-0000051|FMI-G-B8-000001|FMI-G-B8-000002|FMI-G-B8-000003|FMI-G-B8-000004|FMI-G-B8-000005|FMI-G-B8-000006|FMI-G-B8-000007|FMI-G-B8-000008|FMI-G-B8-000009|FMI-G-B8-000010|OPTSCN-G-B9-000004|UPROP-G-B8-000003|UPROP-G-B8-000005|UPROP-G-B8-000006|UPROP-G-B8-000009|UPROP-G-B8-000010</x:v>
      </x:c>
      <x:c r="H21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19" s="13" t="str">
        <x:v>Source-controlled carry-forward, classification, or qualitative risk/interface mapping; no measured data created.</x:v>
      </x:c>
      <x:c r="J219" s="12" t="str">
        <x:v>FDB-0025_READ_ONLY</x:v>
      </x:c>
      <x:c r="K219" s="12" t="str">
        <x:v>TRACEABLE</x:v>
      </x:c>
      <x:c r="L219" s="13" t="str">
        <x:v>AER-FC002-16-T700-PP-SHP</x:v>
      </x:c>
      <x:c r="M219" s="12" t="str">
        <x:v>MODEL_DERIVED</x:v>
      </x:c>
      <x:c r="N219" s="12" t="str">
        <x:v>MODEL-DERIVED / NOT EMPIRICAL</x:v>
      </x:c>
      <x:c r="O219" s="12" t="str">
        <x:v>NOT_EMPIRICAL</x:v>
      </x:c>
      <x:c r="P219" s="12" t="str">
        <x:v>NOT_COMPLETED</x:v>
      </x:c>
    </x:row>
    <x:row r="220" ht="58" customHeight="1">
      <x:c r="A220" s="12" t="str">
        <x:v>TRACE-G-C1-000219</x:v>
      </x:c>
      <x:c r="B220" s="12" t="str">
        <x:v>CANDIDATE_PREDICTION</x:v>
      </x:c>
      <x:c r="C220" s="12" t="str">
        <x:v>CPRED-G-C1-000039</x:v>
      </x:c>
      <x:c r="D220" s="12" t="str">
        <x:v>DESIGN-G-C1-000003</x:v>
      </x:c>
      <x:c r="E220" s="12" t="str">
        <x:v>candidate_prediction_registry.csv</x:v>
      </x:c>
      <x:c r="F220" s="12" t="str">
        <x:v>FDB-0025|STAGE G-B8 REV1|STAGE G-B9 REV0|STAGE G-B10 REV0</x:v>
      </x:c>
      <x:c r="G220" s="13" t="str">
        <x:v>CMP-G-B10-0000052|FMI-G-B8-000001|FMI-G-B8-000002|FMI-G-B8-000003|FMI-G-B8-000004|FMI-G-B8-000005|FMI-G-B8-000006|FMI-G-B8-000007|FMI-G-B8-000008|FMI-G-B8-000009|FMI-G-B8-000010|OPTSCN-G-B9-000004|UPROP-G-B8-000003|UPROP-G-B8-000005|UPROP-G-B8-000006|UPROP-G-B8-000009|UPROP-G-B8-000010</x:v>
      </x:c>
      <x:c r="H22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0" s="13" t="str">
        <x:v>Source-controlled carry-forward, classification, or qualitative risk/interface mapping; no measured data created.</x:v>
      </x:c>
      <x:c r="J220" s="12" t="str">
        <x:v>FDB-0025_READ_ONLY</x:v>
      </x:c>
      <x:c r="K220" s="12" t="str">
        <x:v>TRACEABLE</x:v>
      </x:c>
      <x:c r="L220" s="13" t="str">
        <x:v>AER-FC002-16-T700-PP-SHP</x:v>
      </x:c>
      <x:c r="M220" s="12" t="str">
        <x:v>MODEL_DERIVED</x:v>
      </x:c>
      <x:c r="N220" s="12" t="str">
        <x:v>MODEL-DERIVED / NOT EMPIRICAL</x:v>
      </x:c>
      <x:c r="O220" s="12" t="str">
        <x:v>NOT_EMPIRICAL</x:v>
      </x:c>
      <x:c r="P220" s="12" t="str">
        <x:v>NOT_COMPLETED</x:v>
      </x:c>
    </x:row>
    <x:row r="221" ht="58" customHeight="1">
      <x:c r="A221" s="12" t="str">
        <x:v>TRACE-G-C1-000220</x:v>
      </x:c>
      <x:c r="B221" s="12" t="str">
        <x:v>CANDIDATE_PREDICTION</x:v>
      </x:c>
      <x:c r="C221" s="12" t="str">
        <x:v>CPRED-G-C1-000040</x:v>
      </x:c>
      <x:c r="D221" s="12" t="str">
        <x:v>DESIGN-G-C1-000004</x:v>
      </x:c>
      <x:c r="E221" s="12" t="str">
        <x:v>candidate_prediction_registry.csv</x:v>
      </x:c>
      <x:c r="F221" s="12" t="str">
        <x:v>FDB-0025|STAGE G-B8 REV1|STAGE G-B9 REV0|STAGE G-B10 REV0</x:v>
      </x:c>
      <x:c r="G221" s="13" t="str">
        <x:v>CMP-G-B10-0000053|FMI-G-B8-000001|FMI-G-B8-000002|FMI-G-B8-000003|FMI-G-B8-000004|FMI-G-B8-000005|FMI-G-B8-000006|FMI-G-B8-000007|FMI-G-B8-000008|FMI-G-B8-000009|FMI-G-B8-000010|OPTSCN-G-B9-000002|UPROP-G-B8-000001|UPROP-G-B8-000003|UPROP-G-B8-000004|UPROP-G-B8-000005|UPROP-G-B8-000006|UPROP-G-B8-000009|UPROP-G-B8-000010</x:v>
      </x:c>
      <x:c r="H22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1" s="13" t="str">
        <x:v>Source-controlled carry-forward, classification, or qualitative risk/interface mapping; no measured data created.</x:v>
      </x:c>
      <x:c r="J221" s="12" t="str">
        <x:v>FDB-0025_READ_ONLY</x:v>
      </x:c>
      <x:c r="K221" s="12" t="str">
        <x:v>TRACEABLE</x:v>
      </x:c>
      <x:c r="L221" s="13" t="str">
        <x:v>AER-FC002-16-T700-PP-SHP</x:v>
      </x:c>
      <x:c r="M221" s="12" t="str">
        <x:v>MODEL_DERIVED</x:v>
      </x:c>
      <x:c r="N221" s="12" t="str">
        <x:v>MODEL-DERIVED / NOT EMPIRICAL</x:v>
      </x:c>
      <x:c r="O221" s="12" t="str">
        <x:v>NOT_EMPIRICAL</x:v>
      </x:c>
      <x:c r="P221" s="12" t="str">
        <x:v>NOT_COMPLETED</x:v>
      </x:c>
    </x:row>
    <x:row r="222" ht="58" customHeight="1">
      <x:c r="A222" s="12" t="str">
        <x:v>TRACE-G-C1-000221</x:v>
      </x:c>
      <x:c r="B222" s="12" t="str">
        <x:v>CANDIDATE_PREDICTION</x:v>
      </x:c>
      <x:c r="C222" s="12" t="str">
        <x:v>CPRED-G-C1-000041</x:v>
      </x:c>
      <x:c r="D222" s="12" t="str">
        <x:v>DESIGN-G-C1-000004</x:v>
      </x:c>
      <x:c r="E222" s="12" t="str">
        <x:v>candidate_prediction_registry.csv</x:v>
      </x:c>
      <x:c r="F222" s="12" t="str">
        <x:v>FDB-0025|STAGE G-B8 REV1|STAGE G-B9 REV0|STAGE G-B10 REV0</x:v>
      </x:c>
      <x:c r="G222" s="13" t="str">
        <x:v>CMP-G-B10-0000054|FMI-G-B8-000001|FMI-G-B8-000002|FMI-G-B8-000003|FMI-G-B8-000004|FMI-G-B8-000005|FMI-G-B8-000006|FMI-G-B8-000007|FMI-G-B8-000008|FMI-G-B8-000009|FMI-G-B8-000010|OPTSCN-G-B9-000002|UPROP-G-B8-000001|UPROP-G-B8-000003|UPROP-G-B8-000004|UPROP-G-B8-000005|UPROP-G-B8-000006|UPROP-G-B8-000009|UPROP-G-B8-000010</x:v>
      </x:c>
      <x:c r="H22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2" s="13" t="str">
        <x:v>Source-controlled carry-forward, classification, or qualitative risk/interface mapping; no measured data created.</x:v>
      </x:c>
      <x:c r="J222" s="12" t="str">
        <x:v>FDB-0025_READ_ONLY</x:v>
      </x:c>
      <x:c r="K222" s="12" t="str">
        <x:v>TRACEABLE</x:v>
      </x:c>
      <x:c r="L222" s="13" t="str">
        <x:v>AER-FC002-16-T700-PP-SHP</x:v>
      </x:c>
      <x:c r="M222" s="12" t="str">
        <x:v>MODEL_DERIVED</x:v>
      </x:c>
      <x:c r="N222" s="12" t="str">
        <x:v>MODEL-DERIVED / NOT EMPIRICAL</x:v>
      </x:c>
      <x:c r="O222" s="12" t="str">
        <x:v>NOT_EMPIRICAL</x:v>
      </x:c>
      <x:c r="P222" s="12" t="str">
        <x:v>NOT_COMPLETED</x:v>
      </x:c>
    </x:row>
    <x:row r="223" ht="58" customHeight="1">
      <x:c r="A223" s="12" t="str">
        <x:v>TRACE-G-C1-000222</x:v>
      </x:c>
      <x:c r="B223" s="12" t="str">
        <x:v>CANDIDATE_PREDICTION</x:v>
      </x:c>
      <x:c r="C223" s="12" t="str">
        <x:v>CPRED-G-C1-000042</x:v>
      </x:c>
      <x:c r="D223" s="12" t="str">
        <x:v>DESIGN-G-C1-000004</x:v>
      </x:c>
      <x:c r="E223" s="12" t="str">
        <x:v>candidate_prediction_registry.csv</x:v>
      </x:c>
      <x:c r="F223" s="12" t="str">
        <x:v>FDB-0025|STAGE G-B8 REV1|STAGE G-B9 REV0|STAGE G-B10 REV0</x:v>
      </x:c>
      <x:c r="G223" s="13" t="str">
        <x:v>CMP-G-B10-0000055|FMI-G-B8-000001|FMI-G-B8-000002|FMI-G-B8-000003|FMI-G-B8-000004|FMI-G-B8-000005|FMI-G-B8-000006|FMI-G-B8-000007|FMI-G-B8-000008|FMI-G-B8-000009|FMI-G-B8-000010|OPTSCN-G-B9-000002|UPROP-G-B8-000001|UPROP-G-B8-000003|UPROP-G-B8-000004|UPROP-G-B8-000005|UPROP-G-B8-000006|UPROP-G-B8-000009|UPROP-G-B8-000010</x:v>
      </x:c>
      <x:c r="H22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3" s="13" t="str">
        <x:v>Source-controlled carry-forward, classification, or qualitative risk/interface mapping; no measured data created.</x:v>
      </x:c>
      <x:c r="J223" s="12" t="str">
        <x:v>FDB-0025_READ_ONLY</x:v>
      </x:c>
      <x:c r="K223" s="12" t="str">
        <x:v>TRACEABLE</x:v>
      </x:c>
      <x:c r="L223" s="13" t="str">
        <x:v>AER-FC002-16-T700-PP-SHP</x:v>
      </x:c>
      <x:c r="M223" s="12" t="str">
        <x:v>MODEL_DERIVED</x:v>
      </x:c>
      <x:c r="N223" s="12" t="str">
        <x:v>MODEL-DERIVED / NOT EMPIRICAL</x:v>
      </x:c>
      <x:c r="O223" s="12" t="str">
        <x:v>NOT_EMPIRICAL</x:v>
      </x:c>
      <x:c r="P223" s="12" t="str">
        <x:v>NOT_COMPLETED</x:v>
      </x:c>
    </x:row>
    <x:row r="224" ht="58" customHeight="1">
      <x:c r="A224" s="12" t="str">
        <x:v>TRACE-G-C1-000223</x:v>
      </x:c>
      <x:c r="B224" s="12" t="str">
        <x:v>CANDIDATE_PREDICTION</x:v>
      </x:c>
      <x:c r="C224" s="12" t="str">
        <x:v>CPRED-G-C1-000043</x:v>
      </x:c>
      <x:c r="D224" s="12" t="str">
        <x:v>DESIGN-G-C1-000004</x:v>
      </x:c>
      <x:c r="E224" s="12" t="str">
        <x:v>candidate_prediction_registry.csv</x:v>
      </x:c>
      <x:c r="F224" s="12" t="str">
        <x:v>FDB-0025|STAGE G-B8 REV1|STAGE G-B9 REV0|STAGE G-B10 REV0</x:v>
      </x:c>
      <x:c r="G224" s="13" t="str">
        <x:v>CMP-G-B10-0000056|FMI-G-B8-000001|FMI-G-B8-000002|FMI-G-B8-000003|FMI-G-B8-000004|FMI-G-B8-000005|FMI-G-B8-000006|FMI-G-B8-000007|FMI-G-B8-000008|FMI-G-B8-000009|FMI-G-B8-000010|OPTSCN-G-B9-000002|UPROP-G-B8-000003|UPROP-G-B8-000004|UPROP-G-B8-000005|UPROP-G-B8-000006|UPROP-G-B8-000009|UPROP-G-B8-000010</x:v>
      </x:c>
      <x:c r="H22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4" s="13" t="str">
        <x:v>Source-controlled carry-forward, classification, or qualitative risk/interface mapping; no measured data created.</x:v>
      </x:c>
      <x:c r="J224" s="12" t="str">
        <x:v>FDB-0025_READ_ONLY</x:v>
      </x:c>
      <x:c r="K224" s="12" t="str">
        <x:v>TRACEABLE</x:v>
      </x:c>
      <x:c r="L224" s="13" t="str">
        <x:v>AER-FC002-16-T700-PP-SHP</x:v>
      </x:c>
      <x:c r="M224" s="12" t="str">
        <x:v>MODEL_DERIVED</x:v>
      </x:c>
      <x:c r="N224" s="12" t="str">
        <x:v>MODEL-DERIVED / NOT EMPIRICAL</x:v>
      </x:c>
      <x:c r="O224" s="12" t="str">
        <x:v>NOT_EMPIRICAL</x:v>
      </x:c>
      <x:c r="P224" s="12" t="str">
        <x:v>NOT_COMPLETED</x:v>
      </x:c>
    </x:row>
    <x:row r="225" ht="58" customHeight="1">
      <x:c r="A225" s="12" t="str">
        <x:v>TRACE-G-C1-000224</x:v>
      </x:c>
      <x:c r="B225" s="12" t="str">
        <x:v>CANDIDATE_PREDICTION</x:v>
      </x:c>
      <x:c r="C225" s="12" t="str">
        <x:v>CPRED-G-C1-000044</x:v>
      </x:c>
      <x:c r="D225" s="12" t="str">
        <x:v>DESIGN-G-C1-000004</x:v>
      </x:c>
      <x:c r="E225" s="12" t="str">
        <x:v>candidate_prediction_registry.csv</x:v>
      </x:c>
      <x:c r="F225" s="12" t="str">
        <x:v>FDB-0025|STAGE G-B8 REV1|STAGE G-B9 REV0|STAGE G-B10 REV0</x:v>
      </x:c>
      <x:c r="G225" s="13" t="str">
        <x:v>CMP-G-B10-0000057|FMI-G-B8-000001|FMI-G-B8-000002|FMI-G-B8-000003|FMI-G-B8-000004|FMI-G-B8-000005|FMI-G-B8-000006|FMI-G-B8-000007|FMI-G-B8-000008|FMI-G-B8-000009|FMI-G-B8-000010|OPTSCN-G-B9-000002|UPROP-G-B8-000002|UPROP-G-B8-000004|UPROP-G-B8-000005|UPROP-G-B8-000006|UPROP-G-B8-000009|UPROP-G-B8-000010</x:v>
      </x:c>
      <x:c r="H22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5" s="13" t="str">
        <x:v>Source-controlled carry-forward, classification, or qualitative risk/interface mapping; no measured data created.</x:v>
      </x:c>
      <x:c r="J225" s="12" t="str">
        <x:v>FDB-0025_READ_ONLY</x:v>
      </x:c>
      <x:c r="K225" s="12" t="str">
        <x:v>TRACEABLE</x:v>
      </x:c>
      <x:c r="L225" s="13" t="str">
        <x:v>AER-FC002-16-T700-PP-SHP</x:v>
      </x:c>
      <x:c r="M225" s="12" t="str">
        <x:v>MODEL_DERIVED</x:v>
      </x:c>
      <x:c r="N225" s="12" t="str">
        <x:v>MODEL-DERIVED / NOT EMPIRICAL</x:v>
      </x:c>
      <x:c r="O225" s="12" t="str">
        <x:v>NOT_EMPIRICAL</x:v>
      </x:c>
      <x:c r="P225" s="12" t="str">
        <x:v>NOT_COMPLETED</x:v>
      </x:c>
    </x:row>
    <x:row r="226" ht="58" customHeight="1">
      <x:c r="A226" s="12" t="str">
        <x:v>TRACE-G-C1-000225</x:v>
      </x:c>
      <x:c r="B226" s="12" t="str">
        <x:v>CANDIDATE_PREDICTION</x:v>
      </x:c>
      <x:c r="C226" s="12" t="str">
        <x:v>CPRED-G-C1-000045</x:v>
      </x:c>
      <x:c r="D226" s="12" t="str">
        <x:v>DESIGN-G-C1-000004</x:v>
      </x:c>
      <x:c r="E226" s="12" t="str">
        <x:v>candidate_prediction_registry.csv</x:v>
      </x:c>
      <x:c r="F226" s="12" t="str">
        <x:v>FDB-0025|STAGE G-B8 REV1|STAGE G-B9 REV0|STAGE G-B10 REV0</x:v>
      </x:c>
      <x:c r="G226" s="13" t="str">
        <x:v>CMP-G-B10-0000058|FMI-G-B8-000001|FMI-G-B8-000002|FMI-G-B8-000003|FMI-G-B8-000004|FMI-G-B8-000005|FMI-G-B8-000006|FMI-G-B8-000007|FMI-G-B8-000008|FMI-G-B8-000009|FMI-G-B8-000010|OPTSCN-G-B9-000002|UPROP-G-B8-000003|UPROP-G-B8-000004|UPROP-G-B8-000005|UPROP-G-B8-000006|UPROP-G-B8-000009|UPROP-G-B8-000010</x:v>
      </x:c>
      <x:c r="H22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6" s="13" t="str">
        <x:v>Source-controlled carry-forward, classification, or qualitative risk/interface mapping; no measured data created.</x:v>
      </x:c>
      <x:c r="J226" s="12" t="str">
        <x:v>FDB-0025_READ_ONLY</x:v>
      </x:c>
      <x:c r="K226" s="12" t="str">
        <x:v>TRACEABLE</x:v>
      </x:c>
      <x:c r="L226" s="13" t="str">
        <x:v>AER-FC002-16-T700-PP-SHP</x:v>
      </x:c>
      <x:c r="M226" s="12" t="str">
        <x:v>MODEL_DERIVED</x:v>
      </x:c>
      <x:c r="N226" s="12" t="str">
        <x:v>MODEL-DERIVED / NOT EMPIRICAL</x:v>
      </x:c>
      <x:c r="O226" s="12" t="str">
        <x:v>NOT_EMPIRICAL</x:v>
      </x:c>
      <x:c r="P226" s="12" t="str">
        <x:v>NOT_COMPLETED</x:v>
      </x:c>
    </x:row>
    <x:row r="227" ht="58" customHeight="1">
      <x:c r="A227" s="12" t="str">
        <x:v>TRACE-G-C1-000226</x:v>
      </x:c>
      <x:c r="B227" s="12" t="str">
        <x:v>CANDIDATE_PREDICTION</x:v>
      </x:c>
      <x:c r="C227" s="12" t="str">
        <x:v>CPRED-G-C1-000046</x:v>
      </x:c>
      <x:c r="D227" s="12" t="str">
        <x:v>DESIGN-G-C1-000004</x:v>
      </x:c>
      <x:c r="E227" s="12" t="str">
        <x:v>candidate_prediction_registry.csv</x:v>
      </x:c>
      <x:c r="F227" s="12" t="str">
        <x:v>FDB-0025|STAGE G-B8 REV1|STAGE G-B9 REV0|STAGE G-B10 REV0</x:v>
      </x:c>
      <x:c r="G227" s="13" t="str">
        <x:v>CMP-G-B10-0000059|FMI-G-B8-000001|FMI-G-B8-000002|FMI-G-B8-000003|FMI-G-B8-000004|FMI-G-B8-000005|FMI-G-B8-000006|FMI-G-B8-000007|FMI-G-B8-000008|FMI-G-B8-000009|FMI-G-B8-000010|OPTSCN-G-B9-000002|UPROP-G-B8-000004|UPROP-G-B8-000005|UPROP-G-B8-000006|UPROP-G-B8-000007|UPROP-G-B8-000009|UPROP-G-B8-000010</x:v>
      </x:c>
      <x:c r="H22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7" s="13" t="str">
        <x:v>Source-controlled carry-forward, classification, or qualitative risk/interface mapping; no measured data created.</x:v>
      </x:c>
      <x:c r="J227" s="12" t="str">
        <x:v>FDB-0025_READ_ONLY</x:v>
      </x:c>
      <x:c r="K227" s="12" t="str">
        <x:v>TRACEABLE</x:v>
      </x:c>
      <x:c r="L227" s="13" t="str">
        <x:v>AER-FC002-16-T700-PP-SHP</x:v>
      </x:c>
      <x:c r="M227" s="12" t="str">
        <x:v>MODEL_DERIVED</x:v>
      </x:c>
      <x:c r="N227" s="12" t="str">
        <x:v>MODEL-DERIVED / NOT EMPIRICAL</x:v>
      </x:c>
      <x:c r="O227" s="12" t="str">
        <x:v>NOT_EMPIRICAL</x:v>
      </x:c>
      <x:c r="P227" s="12" t="str">
        <x:v>NOT_COMPLETED</x:v>
      </x:c>
    </x:row>
    <x:row r="228" ht="58" customHeight="1">
      <x:c r="A228" s="12" t="str">
        <x:v>TRACE-G-C1-000227</x:v>
      </x:c>
      <x:c r="B228" s="12" t="str">
        <x:v>CANDIDATE_PREDICTION</x:v>
      </x:c>
      <x:c r="C228" s="12" t="str">
        <x:v>CPRED-G-C1-000047</x:v>
      </x:c>
      <x:c r="D228" s="12" t="str">
        <x:v>DESIGN-G-C1-000004</x:v>
      </x:c>
      <x:c r="E228" s="12" t="str">
        <x:v>candidate_prediction_registry.csv</x:v>
      </x:c>
      <x:c r="F228" s="12" t="str">
        <x:v>FDB-0025|STAGE G-B8 REV1|STAGE G-B9 REV0|STAGE G-B10 REV0</x:v>
      </x:c>
      <x:c r="G228" s="13" t="str">
        <x:v>CMP-G-B10-0000060|FMI-G-B8-000001|FMI-G-B8-000002|FMI-G-B8-000003|FMI-G-B8-000004|FMI-G-B8-000005|FMI-G-B8-000006|FMI-G-B8-000007|FMI-G-B8-000008|FMI-G-B8-000009|FMI-G-B8-000010|OPTSCN-G-B9-000002|UPROP-G-B8-000004|UPROP-G-B8-000005|UPROP-G-B8-000006|UPROP-G-B8-000007|UPROP-G-B8-000009|UPROP-G-B8-000010</x:v>
      </x:c>
      <x:c r="H22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8" s="13" t="str">
        <x:v>Source-controlled carry-forward, classification, or qualitative risk/interface mapping; no measured data created.</x:v>
      </x:c>
      <x:c r="J228" s="12" t="str">
        <x:v>FDB-0025_READ_ONLY</x:v>
      </x:c>
      <x:c r="K228" s="12" t="str">
        <x:v>TRACEABLE</x:v>
      </x:c>
      <x:c r="L228" s="13" t="str">
        <x:v>AER-FC002-16-T700-PP-SHP</x:v>
      </x:c>
      <x:c r="M228" s="12" t="str">
        <x:v>MODEL_DERIVED</x:v>
      </x:c>
      <x:c r="N228" s="12" t="str">
        <x:v>MODEL-DERIVED / NOT EMPIRICAL</x:v>
      </x:c>
      <x:c r="O228" s="12" t="str">
        <x:v>NOT_EMPIRICAL</x:v>
      </x:c>
      <x:c r="P228" s="12" t="str">
        <x:v>NOT_COMPLETED</x:v>
      </x:c>
    </x:row>
    <x:row r="229" ht="58" customHeight="1">
      <x:c r="A229" s="12" t="str">
        <x:v>TRACE-G-C1-000228</x:v>
      </x:c>
      <x:c r="B229" s="12" t="str">
        <x:v>CANDIDATE_PREDICTION</x:v>
      </x:c>
      <x:c r="C229" s="12" t="str">
        <x:v>CPRED-G-C1-000048</x:v>
      </x:c>
      <x:c r="D229" s="12" t="str">
        <x:v>DESIGN-G-C1-000004</x:v>
      </x:c>
      <x:c r="E229" s="12" t="str">
        <x:v>candidate_prediction_registry.csv</x:v>
      </x:c>
      <x:c r="F229" s="12" t="str">
        <x:v>FDB-0025|STAGE G-B8 REV1|STAGE G-B9 REV0|STAGE G-B10 REV0</x:v>
      </x:c>
      <x:c r="G229" s="13" t="str">
        <x:v>CMP-G-B10-0000061|FMI-G-B8-000001|FMI-G-B8-000002|FMI-G-B8-000003|FMI-G-B8-000004|FMI-G-B8-000005|FMI-G-B8-000006|FMI-G-B8-000007|FMI-G-B8-000008|FMI-G-B8-000009|FMI-G-B8-000010|OPTSCN-G-B9-000002|UPROP-G-B8-000004|UPROP-G-B8-000005|UPROP-G-B8-000006|UPROP-G-B8-000007|UPROP-G-B8-000009|UPROP-G-B8-000010</x:v>
      </x:c>
      <x:c r="H22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29" s="13" t="str">
        <x:v>Source-controlled carry-forward, classification, or qualitative risk/interface mapping; no measured data created.</x:v>
      </x:c>
      <x:c r="J229" s="12" t="str">
        <x:v>FDB-0025_READ_ONLY</x:v>
      </x:c>
      <x:c r="K229" s="12" t="str">
        <x:v>TRACEABLE</x:v>
      </x:c>
      <x:c r="L229" s="13" t="str">
        <x:v>AER-FC002-16-T700-PP-SHP</x:v>
      </x:c>
      <x:c r="M229" s="12" t="str">
        <x:v>MODEL_DERIVED</x:v>
      </x:c>
      <x:c r="N229" s="12" t="str">
        <x:v>MODEL-DERIVED / NOT EMPIRICAL</x:v>
      </x:c>
      <x:c r="O229" s="12" t="str">
        <x:v>NOT_EMPIRICAL</x:v>
      </x:c>
      <x:c r="P229" s="12" t="str">
        <x:v>NOT_COMPLETED</x:v>
      </x:c>
    </x:row>
    <x:row r="230" ht="58" customHeight="1">
      <x:c r="A230" s="12" t="str">
        <x:v>TRACE-G-C1-000229</x:v>
      </x:c>
      <x:c r="B230" s="12" t="str">
        <x:v>CANDIDATE_PREDICTION</x:v>
      </x:c>
      <x:c r="C230" s="12" t="str">
        <x:v>CPRED-G-C1-000049</x:v>
      </x:c>
      <x:c r="D230" s="12" t="str">
        <x:v>DESIGN-G-C1-000004</x:v>
      </x:c>
      <x:c r="E230" s="12" t="str">
        <x:v>candidate_prediction_registry.csv</x:v>
      </x:c>
      <x:c r="F230" s="12" t="str">
        <x:v>FDB-0025|STAGE G-B8 REV1|STAGE G-B9 REV0|STAGE G-B10 REV0</x:v>
      </x:c>
      <x:c r="G230" s="13" t="str">
        <x:v>CMP-G-B10-0000062|FMI-G-B8-000001|FMI-G-B8-000002|FMI-G-B8-000003|FMI-G-B8-000004|FMI-G-B8-000005|FMI-G-B8-000006|FMI-G-B8-000007|FMI-G-B8-000008|FMI-G-B8-000009|FMI-G-B8-000010|OPTSCN-G-B9-000002|UPROP-G-B8-000004|UPROP-G-B8-000005|UPROP-G-B8-000006|UPROP-G-B8-000008|UPROP-G-B8-000009|UPROP-G-B8-000010</x:v>
      </x:c>
      <x:c r="H23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0" s="13" t="str">
        <x:v>Source-controlled carry-forward, classification, or qualitative risk/interface mapping; no measured data created.</x:v>
      </x:c>
      <x:c r="J230" s="12" t="str">
        <x:v>FDB-0025_READ_ONLY</x:v>
      </x:c>
      <x:c r="K230" s="12" t="str">
        <x:v>TRACEABLE</x:v>
      </x:c>
      <x:c r="L230" s="13" t="str">
        <x:v>AER-FC002-16-T700-PP-SHP</x:v>
      </x:c>
      <x:c r="M230" s="12" t="str">
        <x:v>MODEL_DERIVED</x:v>
      </x:c>
      <x:c r="N230" s="12" t="str">
        <x:v>MODEL-DERIVED / NOT EMPIRICAL</x:v>
      </x:c>
      <x:c r="O230" s="12" t="str">
        <x:v>NOT_EMPIRICAL</x:v>
      </x:c>
      <x:c r="P230" s="12" t="str">
        <x:v>NOT_COMPLETED</x:v>
      </x:c>
    </x:row>
    <x:row r="231" ht="58" customHeight="1">
      <x:c r="A231" s="12" t="str">
        <x:v>TRACE-G-C1-000230</x:v>
      </x:c>
      <x:c r="B231" s="12" t="str">
        <x:v>CANDIDATE_PREDICTION</x:v>
      </x:c>
      <x:c r="C231" s="12" t="str">
        <x:v>CPRED-G-C1-000050</x:v>
      </x:c>
      <x:c r="D231" s="12" t="str">
        <x:v>DESIGN-G-C1-000004</x:v>
      </x:c>
      <x:c r="E231" s="12" t="str">
        <x:v>candidate_prediction_registry.csv</x:v>
      </x:c>
      <x:c r="F231" s="12" t="str">
        <x:v>FDB-0025|STAGE G-B8 REV1|STAGE G-B9 REV0|STAGE G-B10 REV0</x:v>
      </x:c>
      <x:c r="G231" s="13" t="str">
        <x:v>CMP-G-B10-0000063|FMI-G-B8-000001|FMI-G-B8-000002|FMI-G-B8-000003|FMI-G-B8-000004|FMI-G-B8-000005|FMI-G-B8-000006|FMI-G-B8-000007|FMI-G-B8-000008|FMI-G-B8-000009|FMI-G-B8-000010|OPTSCN-G-B9-000002|UPROP-G-B8-000004|UPROP-G-B8-000005|UPROP-G-B8-000006|UPROP-G-B8-000009|UPROP-G-B8-000010</x:v>
      </x:c>
      <x:c r="H23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1" s="13" t="str">
        <x:v>Source-controlled carry-forward, classification, or qualitative risk/interface mapping; no measured data created.</x:v>
      </x:c>
      <x:c r="J231" s="12" t="str">
        <x:v>FDB-0025_READ_ONLY</x:v>
      </x:c>
      <x:c r="K231" s="12" t="str">
        <x:v>TRACEABLE</x:v>
      </x:c>
      <x:c r="L231" s="13" t="str">
        <x:v>AER-FC002-16-T700-PP-SHP</x:v>
      </x:c>
      <x:c r="M231" s="12" t="str">
        <x:v>MODEL_DERIVED</x:v>
      </x:c>
      <x:c r="N231" s="12" t="str">
        <x:v>MODEL-DERIVED / NOT EMPIRICAL</x:v>
      </x:c>
      <x:c r="O231" s="12" t="str">
        <x:v>NOT_EMPIRICAL</x:v>
      </x:c>
      <x:c r="P231" s="12" t="str">
        <x:v>NOT_COMPLETED</x:v>
      </x:c>
    </x:row>
    <x:row r="232" ht="58" customHeight="1">
      <x:c r="A232" s="12" t="str">
        <x:v>TRACE-G-C1-000231</x:v>
      </x:c>
      <x:c r="B232" s="12" t="str">
        <x:v>CANDIDATE_PREDICTION</x:v>
      </x:c>
      <x:c r="C232" s="12" t="str">
        <x:v>CPRED-G-C1-000051</x:v>
      </x:c>
      <x:c r="D232" s="12" t="str">
        <x:v>DESIGN-G-C1-000004</x:v>
      </x:c>
      <x:c r="E232" s="12" t="str">
        <x:v>candidate_prediction_registry.csv</x:v>
      </x:c>
      <x:c r="F232" s="12" t="str">
        <x:v>FDB-0025|STAGE G-B8 REV1|STAGE G-B9 REV0|STAGE G-B10 REV0</x:v>
      </x:c>
      <x:c r="G232" s="13" t="str">
        <x:v>CMP-G-B10-0000064|FMI-G-B8-000001|FMI-G-B8-000002|FMI-G-B8-000003|FMI-G-B8-000004|FMI-G-B8-000005|FMI-G-B8-000006|FMI-G-B8-000007|FMI-G-B8-000008|FMI-G-B8-000009|FMI-G-B8-000010|OPTSCN-G-B9-000002|UPROP-G-B8-000004|UPROP-G-B8-000005|UPROP-G-B8-000006|UPROP-G-B8-000009|UPROP-G-B8-000010</x:v>
      </x:c>
      <x:c r="H23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2" s="13" t="str">
        <x:v>Source-controlled carry-forward, classification, or qualitative risk/interface mapping; no measured data created.</x:v>
      </x:c>
      <x:c r="J232" s="12" t="str">
        <x:v>FDB-0025_READ_ONLY</x:v>
      </x:c>
      <x:c r="K232" s="12" t="str">
        <x:v>TRACEABLE</x:v>
      </x:c>
      <x:c r="L232" s="13" t="str">
        <x:v>AER-FC002-16-T700-PP-SHP</x:v>
      </x:c>
      <x:c r="M232" s="12" t="str">
        <x:v>MODEL_DERIVED</x:v>
      </x:c>
      <x:c r="N232" s="12" t="str">
        <x:v>MODEL-DERIVED / NOT EMPIRICAL</x:v>
      </x:c>
      <x:c r="O232" s="12" t="str">
        <x:v>NOT_EMPIRICAL</x:v>
      </x:c>
      <x:c r="P232" s="12" t="str">
        <x:v>NOT_COMPLETED</x:v>
      </x:c>
    </x:row>
    <x:row r="233" ht="58" customHeight="1">
      <x:c r="A233" s="12" t="str">
        <x:v>TRACE-G-C1-000232</x:v>
      </x:c>
      <x:c r="B233" s="12" t="str">
        <x:v>CANDIDATE_PREDICTION</x:v>
      </x:c>
      <x:c r="C233" s="12" t="str">
        <x:v>CPRED-G-C1-000052</x:v>
      </x:c>
      <x:c r="D233" s="12" t="str">
        <x:v>DESIGN-G-C1-000004</x:v>
      </x:c>
      <x:c r="E233" s="12" t="str">
        <x:v>candidate_prediction_registry.csv</x:v>
      </x:c>
      <x:c r="F233" s="12" t="str">
        <x:v>FDB-0025|STAGE G-B8 REV1|STAGE G-B9 REV0|STAGE G-B10 REV0</x:v>
      </x:c>
      <x:c r="G233" s="13" t="str">
        <x:v>CMP-G-B10-0000065|FMI-G-B8-000001|FMI-G-B8-000002|FMI-G-B8-000003|FMI-G-B8-000004|FMI-G-B8-000005|FMI-G-B8-000006|FMI-G-B8-000007|FMI-G-B8-000008|FMI-G-B8-000009|FMI-G-B8-000010|OPTSCN-G-B9-000002|UPROP-G-B8-000004|UPROP-G-B8-000005|UPROP-G-B8-000006|UPROP-G-B8-000009|UPROP-G-B8-000010</x:v>
      </x:c>
      <x:c r="H23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3" s="13" t="str">
        <x:v>Source-controlled carry-forward, classification, or qualitative risk/interface mapping; no measured data created.</x:v>
      </x:c>
      <x:c r="J233" s="12" t="str">
        <x:v>FDB-0025_READ_ONLY</x:v>
      </x:c>
      <x:c r="K233" s="12" t="str">
        <x:v>TRACEABLE</x:v>
      </x:c>
      <x:c r="L233" s="13" t="str">
        <x:v>AER-FC002-16-T700-PP-SHP</x:v>
      </x:c>
      <x:c r="M233" s="12" t="str">
        <x:v>MODEL_DERIVED</x:v>
      </x:c>
      <x:c r="N233" s="12" t="str">
        <x:v>MODEL-DERIVED / NOT EMPIRICAL</x:v>
      </x:c>
      <x:c r="O233" s="12" t="str">
        <x:v>NOT_EMPIRICAL</x:v>
      </x:c>
      <x:c r="P233" s="12" t="str">
        <x:v>NOT_COMPLETED</x:v>
      </x:c>
    </x:row>
    <x:row r="234" ht="58" customHeight="1">
      <x:c r="A234" s="12" t="str">
        <x:v>TRACE-G-C1-000233</x:v>
      </x:c>
      <x:c r="B234" s="12" t="str">
        <x:v>CANDIDATE_PREDICTION</x:v>
      </x:c>
      <x:c r="C234" s="12" t="str">
        <x:v>CPRED-G-C1-000053</x:v>
      </x:c>
      <x:c r="D234" s="12" t="str">
        <x:v>DESIGN-G-C1-000005</x:v>
      </x:c>
      <x:c r="E234" s="12" t="str">
        <x:v>candidate_prediction_registry.csv</x:v>
      </x:c>
      <x:c r="F234" s="12" t="str">
        <x:v>FDB-0025|STAGE G-B8 REV1|STAGE G-B9 REV0|STAGE G-B10 REV0</x:v>
      </x:c>
      <x:c r="G234" s="13" t="str">
        <x:v>CMP-G-B10-0000066|FMI-G-B8-000001|FMI-G-B8-000002|FMI-G-B8-000003|FMI-G-B8-000004|FMI-G-B8-000005|FMI-G-B8-000006|FMI-G-B8-000007|FMI-G-B8-000008|FMI-G-B8-000009|FMI-G-B8-000010|OPTSCN-G-B9-000006|UPROP-G-B8-000001|UPROP-G-B8-000003|UPROP-G-B8-000004|UPROP-G-B8-000005|UPROP-G-B8-000006|UPROP-G-B8-000009|UPROP-G-B8-000010</x:v>
      </x:c>
      <x:c r="H23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4" s="13" t="str">
        <x:v>Source-controlled carry-forward, classification, or qualitative risk/interface mapping; no measured data created.</x:v>
      </x:c>
      <x:c r="J234" s="12" t="str">
        <x:v>FDB-0025_READ_ONLY</x:v>
      </x:c>
      <x:c r="K234" s="12" t="str">
        <x:v>TRACEABLE</x:v>
      </x:c>
      <x:c r="L234" s="13" t="str">
        <x:v>AER-FC002-16-T700-PP-SHP</x:v>
      </x:c>
      <x:c r="M234" s="12" t="str">
        <x:v>MODEL_DERIVED</x:v>
      </x:c>
      <x:c r="N234" s="12" t="str">
        <x:v>MODEL-DERIVED / NOT EMPIRICAL</x:v>
      </x:c>
      <x:c r="O234" s="12" t="str">
        <x:v>NOT_EMPIRICAL</x:v>
      </x:c>
      <x:c r="P234" s="12" t="str">
        <x:v>NOT_COMPLETED</x:v>
      </x:c>
    </x:row>
    <x:row r="235" ht="58" customHeight="1">
      <x:c r="A235" s="12" t="str">
        <x:v>TRACE-G-C1-000234</x:v>
      </x:c>
      <x:c r="B235" s="12" t="str">
        <x:v>CANDIDATE_PREDICTION</x:v>
      </x:c>
      <x:c r="C235" s="12" t="str">
        <x:v>CPRED-G-C1-000054</x:v>
      </x:c>
      <x:c r="D235" s="12" t="str">
        <x:v>DESIGN-G-C1-000005</x:v>
      </x:c>
      <x:c r="E235" s="12" t="str">
        <x:v>candidate_prediction_registry.csv</x:v>
      </x:c>
      <x:c r="F235" s="12" t="str">
        <x:v>FDB-0025|STAGE G-B8 REV1|STAGE G-B9 REV0|STAGE G-B10 REV0</x:v>
      </x:c>
      <x:c r="G235" s="13" t="str">
        <x:v>CMP-G-B10-0000067|FMI-G-B8-000001|FMI-G-B8-000002|FMI-G-B8-000003|FMI-G-B8-000004|FMI-G-B8-000005|FMI-G-B8-000006|FMI-G-B8-000007|FMI-G-B8-000008|FMI-G-B8-000009|FMI-G-B8-000010|OPTSCN-G-B9-000006|UPROP-G-B8-000001|UPROP-G-B8-000003|UPROP-G-B8-000004|UPROP-G-B8-000005|UPROP-G-B8-000006|UPROP-G-B8-000009|UPROP-G-B8-000010</x:v>
      </x:c>
      <x:c r="H23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5" s="13" t="str">
        <x:v>Source-controlled carry-forward, classification, or qualitative risk/interface mapping; no measured data created.</x:v>
      </x:c>
      <x:c r="J235" s="12" t="str">
        <x:v>FDB-0025_READ_ONLY</x:v>
      </x:c>
      <x:c r="K235" s="12" t="str">
        <x:v>TRACEABLE</x:v>
      </x:c>
      <x:c r="L235" s="13" t="str">
        <x:v>AER-FC002-16-T700-PP-SHP</x:v>
      </x:c>
      <x:c r="M235" s="12" t="str">
        <x:v>MODEL_DERIVED</x:v>
      </x:c>
      <x:c r="N235" s="12" t="str">
        <x:v>MODEL-DERIVED / NOT EMPIRICAL</x:v>
      </x:c>
      <x:c r="O235" s="12" t="str">
        <x:v>NOT_EMPIRICAL</x:v>
      </x:c>
      <x:c r="P235" s="12" t="str">
        <x:v>NOT_COMPLETED</x:v>
      </x:c>
    </x:row>
    <x:row r="236" ht="58" customHeight="1">
      <x:c r="A236" s="12" t="str">
        <x:v>TRACE-G-C1-000235</x:v>
      </x:c>
      <x:c r="B236" s="12" t="str">
        <x:v>CANDIDATE_PREDICTION</x:v>
      </x:c>
      <x:c r="C236" s="12" t="str">
        <x:v>CPRED-G-C1-000055</x:v>
      </x:c>
      <x:c r="D236" s="12" t="str">
        <x:v>DESIGN-G-C1-000005</x:v>
      </x:c>
      <x:c r="E236" s="12" t="str">
        <x:v>candidate_prediction_registry.csv</x:v>
      </x:c>
      <x:c r="F236" s="12" t="str">
        <x:v>FDB-0025|STAGE G-B8 REV1|STAGE G-B9 REV0|STAGE G-B10 REV0</x:v>
      </x:c>
      <x:c r="G236" s="13" t="str">
        <x:v>CMP-G-B10-0000068|FMI-G-B8-000001|FMI-G-B8-000002|FMI-G-B8-000003|FMI-G-B8-000004|FMI-G-B8-000005|FMI-G-B8-000006|FMI-G-B8-000007|FMI-G-B8-000008|FMI-G-B8-000009|FMI-G-B8-000010|OPTSCN-G-B9-000006|UPROP-G-B8-000001|UPROP-G-B8-000003|UPROP-G-B8-000004|UPROP-G-B8-000005|UPROP-G-B8-000006|UPROP-G-B8-000009|UPROP-G-B8-000010</x:v>
      </x:c>
      <x:c r="H23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6" s="13" t="str">
        <x:v>Source-controlled carry-forward, classification, or qualitative risk/interface mapping; no measured data created.</x:v>
      </x:c>
      <x:c r="J236" s="12" t="str">
        <x:v>FDB-0025_READ_ONLY</x:v>
      </x:c>
      <x:c r="K236" s="12" t="str">
        <x:v>TRACEABLE</x:v>
      </x:c>
      <x:c r="L236" s="13" t="str">
        <x:v>AER-FC002-16-T700-PP-SHP</x:v>
      </x:c>
      <x:c r="M236" s="12" t="str">
        <x:v>MODEL_DERIVED</x:v>
      </x:c>
      <x:c r="N236" s="12" t="str">
        <x:v>MODEL-DERIVED / NOT EMPIRICAL</x:v>
      </x:c>
      <x:c r="O236" s="12" t="str">
        <x:v>NOT_EMPIRICAL</x:v>
      </x:c>
      <x:c r="P236" s="12" t="str">
        <x:v>NOT_COMPLETED</x:v>
      </x:c>
    </x:row>
    <x:row r="237" ht="58" customHeight="1">
      <x:c r="A237" s="12" t="str">
        <x:v>TRACE-G-C1-000236</x:v>
      </x:c>
      <x:c r="B237" s="12" t="str">
        <x:v>CANDIDATE_PREDICTION</x:v>
      </x:c>
      <x:c r="C237" s="12" t="str">
        <x:v>CPRED-G-C1-000056</x:v>
      </x:c>
      <x:c r="D237" s="12" t="str">
        <x:v>DESIGN-G-C1-000005</x:v>
      </x:c>
      <x:c r="E237" s="12" t="str">
        <x:v>candidate_prediction_registry.csv</x:v>
      </x:c>
      <x:c r="F237" s="12" t="str">
        <x:v>FDB-0025|STAGE G-B8 REV1|STAGE G-B9 REV0|STAGE G-B10 REV0</x:v>
      </x:c>
      <x:c r="G237" s="13" t="str">
        <x:v>CMP-G-B10-0000069|FMI-G-B8-000001|FMI-G-B8-000002|FMI-G-B8-000003|FMI-G-B8-000004|FMI-G-B8-000005|FMI-G-B8-000006|FMI-G-B8-000007|FMI-G-B8-000008|FMI-G-B8-000009|FMI-G-B8-000010|OPTSCN-G-B9-000006|UPROP-G-B8-000003|UPROP-G-B8-000004|UPROP-G-B8-000005|UPROP-G-B8-000006|UPROP-G-B8-000009|UPROP-G-B8-000010</x:v>
      </x:c>
      <x:c r="H23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7" s="13" t="str">
        <x:v>Source-controlled carry-forward, classification, or qualitative risk/interface mapping; no measured data created.</x:v>
      </x:c>
      <x:c r="J237" s="12" t="str">
        <x:v>FDB-0025_READ_ONLY</x:v>
      </x:c>
      <x:c r="K237" s="12" t="str">
        <x:v>TRACEABLE</x:v>
      </x:c>
      <x:c r="L237" s="13" t="str">
        <x:v>AER-FC002-16-T700-PP-SHP</x:v>
      </x:c>
      <x:c r="M237" s="12" t="str">
        <x:v>MODEL_DERIVED</x:v>
      </x:c>
      <x:c r="N237" s="12" t="str">
        <x:v>MODEL-DERIVED / NOT EMPIRICAL</x:v>
      </x:c>
      <x:c r="O237" s="12" t="str">
        <x:v>NOT_EMPIRICAL</x:v>
      </x:c>
      <x:c r="P237" s="12" t="str">
        <x:v>NOT_COMPLETED</x:v>
      </x:c>
    </x:row>
    <x:row r="238" ht="58" customHeight="1">
      <x:c r="A238" s="12" t="str">
        <x:v>TRACE-G-C1-000237</x:v>
      </x:c>
      <x:c r="B238" s="12" t="str">
        <x:v>CANDIDATE_PREDICTION</x:v>
      </x:c>
      <x:c r="C238" s="12" t="str">
        <x:v>CPRED-G-C1-000057</x:v>
      </x:c>
      <x:c r="D238" s="12" t="str">
        <x:v>DESIGN-G-C1-000005</x:v>
      </x:c>
      <x:c r="E238" s="12" t="str">
        <x:v>candidate_prediction_registry.csv</x:v>
      </x:c>
      <x:c r="F238" s="12" t="str">
        <x:v>FDB-0025|STAGE G-B8 REV1|STAGE G-B9 REV0|STAGE G-B10 REV0</x:v>
      </x:c>
      <x:c r="G238" s="13" t="str">
        <x:v>CMP-G-B10-0000070|FMI-G-B8-000001|FMI-G-B8-000002|FMI-G-B8-000003|FMI-G-B8-000004|FMI-G-B8-000005|FMI-G-B8-000006|FMI-G-B8-000007|FMI-G-B8-000008|FMI-G-B8-000009|FMI-G-B8-000010|OPTSCN-G-B9-000006|UPROP-G-B8-000002|UPROP-G-B8-000003|UPROP-G-B8-000004|UPROP-G-B8-000005|UPROP-G-B8-000006|UPROP-G-B8-000009|UPROP-G-B8-000010</x:v>
      </x:c>
      <x:c r="H23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8" s="13" t="str">
        <x:v>Source-controlled carry-forward, classification, or qualitative risk/interface mapping; no measured data created.</x:v>
      </x:c>
      <x:c r="J238" s="12" t="str">
        <x:v>FDB-0025_READ_ONLY</x:v>
      </x:c>
      <x:c r="K238" s="12" t="str">
        <x:v>TRACEABLE</x:v>
      </x:c>
      <x:c r="L238" s="13" t="str">
        <x:v>AER-FC002-16-T700-PP-SHP</x:v>
      </x:c>
      <x:c r="M238" s="12" t="str">
        <x:v>MODEL_DERIVED</x:v>
      </x:c>
      <x:c r="N238" s="12" t="str">
        <x:v>MODEL-DERIVED / NOT EMPIRICAL</x:v>
      </x:c>
      <x:c r="O238" s="12" t="str">
        <x:v>NOT_EMPIRICAL</x:v>
      </x:c>
      <x:c r="P238" s="12" t="str">
        <x:v>NOT_COMPLETED</x:v>
      </x:c>
    </x:row>
    <x:row r="239" ht="58" customHeight="1">
      <x:c r="A239" s="12" t="str">
        <x:v>TRACE-G-C1-000238</x:v>
      </x:c>
      <x:c r="B239" s="12" t="str">
        <x:v>CANDIDATE_PREDICTION</x:v>
      </x:c>
      <x:c r="C239" s="12" t="str">
        <x:v>CPRED-G-C1-000058</x:v>
      </x:c>
      <x:c r="D239" s="12" t="str">
        <x:v>DESIGN-G-C1-000005</x:v>
      </x:c>
      <x:c r="E239" s="12" t="str">
        <x:v>candidate_prediction_registry.csv</x:v>
      </x:c>
      <x:c r="F239" s="12" t="str">
        <x:v>FDB-0025|STAGE G-B8 REV1|STAGE G-B9 REV0|STAGE G-B10 REV0</x:v>
      </x:c>
      <x:c r="G239" s="13" t="str">
        <x:v>CMP-G-B10-0000071|FMI-G-B8-000001|FMI-G-B8-000002|FMI-G-B8-000003|FMI-G-B8-000004|FMI-G-B8-000005|FMI-G-B8-000006|FMI-G-B8-000007|FMI-G-B8-000008|FMI-G-B8-000009|FMI-G-B8-000010|OPTSCN-G-B9-000006|UPROP-G-B8-000003|UPROP-G-B8-000004|UPROP-G-B8-000005|UPROP-G-B8-000006|UPROP-G-B8-000009|UPROP-G-B8-000010</x:v>
      </x:c>
      <x:c r="H23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39" s="13" t="str">
        <x:v>Source-controlled carry-forward, classification, or qualitative risk/interface mapping; no measured data created.</x:v>
      </x:c>
      <x:c r="J239" s="12" t="str">
        <x:v>FDB-0025_READ_ONLY</x:v>
      </x:c>
      <x:c r="K239" s="12" t="str">
        <x:v>TRACEABLE</x:v>
      </x:c>
      <x:c r="L239" s="13" t="str">
        <x:v>AER-FC002-16-T700-PP-SHP</x:v>
      </x:c>
      <x:c r="M239" s="12" t="str">
        <x:v>MODEL_DERIVED</x:v>
      </x:c>
      <x:c r="N239" s="12" t="str">
        <x:v>MODEL-DERIVED / NOT EMPIRICAL</x:v>
      </x:c>
      <x:c r="O239" s="12" t="str">
        <x:v>NOT_EMPIRICAL</x:v>
      </x:c>
      <x:c r="P239" s="12" t="str">
        <x:v>NOT_COMPLETED</x:v>
      </x:c>
    </x:row>
    <x:row r="240" ht="58" customHeight="1">
      <x:c r="A240" s="12" t="str">
        <x:v>TRACE-G-C1-000239</x:v>
      </x:c>
      <x:c r="B240" s="12" t="str">
        <x:v>CANDIDATE_PREDICTION</x:v>
      </x:c>
      <x:c r="C240" s="12" t="str">
        <x:v>CPRED-G-C1-000059</x:v>
      </x:c>
      <x:c r="D240" s="12" t="str">
        <x:v>DESIGN-G-C1-000005</x:v>
      </x:c>
      <x:c r="E240" s="12" t="str">
        <x:v>candidate_prediction_registry.csv</x:v>
      </x:c>
      <x:c r="F240" s="12" t="str">
        <x:v>FDB-0025|STAGE G-B8 REV1|STAGE G-B9 REV0|STAGE G-B10 REV0</x:v>
      </x:c>
      <x:c r="G240" s="13" t="str">
        <x:v>CMP-G-B10-0000072|FMI-G-B8-000001|FMI-G-B8-000002|FMI-G-B8-000003|FMI-G-B8-000004|FMI-G-B8-000005|FMI-G-B8-000006|FMI-G-B8-000007|FMI-G-B8-000008|FMI-G-B8-000009|FMI-G-B8-000010|OPTSCN-G-B9-000006|UPROP-G-B8-000003|UPROP-G-B8-000004|UPROP-G-B8-000005|UPROP-G-B8-000006|UPROP-G-B8-000007|UPROP-G-B8-000009|UPROP-G-B8-000010</x:v>
      </x:c>
      <x:c r="H24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0" s="13" t="str">
        <x:v>Source-controlled carry-forward, classification, or qualitative risk/interface mapping; no measured data created.</x:v>
      </x:c>
      <x:c r="J240" s="12" t="str">
        <x:v>FDB-0025_READ_ONLY</x:v>
      </x:c>
      <x:c r="K240" s="12" t="str">
        <x:v>TRACEABLE</x:v>
      </x:c>
      <x:c r="L240" s="13" t="str">
        <x:v>AER-FC002-16-T700-PP-SHP</x:v>
      </x:c>
      <x:c r="M240" s="12" t="str">
        <x:v>MODEL_DERIVED</x:v>
      </x:c>
      <x:c r="N240" s="12" t="str">
        <x:v>MODEL-DERIVED / NOT EMPIRICAL</x:v>
      </x:c>
      <x:c r="O240" s="12" t="str">
        <x:v>NOT_EMPIRICAL</x:v>
      </x:c>
      <x:c r="P240" s="12" t="str">
        <x:v>NOT_COMPLETED</x:v>
      </x:c>
    </x:row>
    <x:row r="241" ht="58" customHeight="1">
      <x:c r="A241" s="12" t="str">
        <x:v>TRACE-G-C1-000240</x:v>
      </x:c>
      <x:c r="B241" s="12" t="str">
        <x:v>CANDIDATE_PREDICTION</x:v>
      </x:c>
      <x:c r="C241" s="12" t="str">
        <x:v>CPRED-G-C1-000060</x:v>
      </x:c>
      <x:c r="D241" s="12" t="str">
        <x:v>DESIGN-G-C1-000005</x:v>
      </x:c>
      <x:c r="E241" s="12" t="str">
        <x:v>candidate_prediction_registry.csv</x:v>
      </x:c>
      <x:c r="F241" s="12" t="str">
        <x:v>FDB-0025|STAGE G-B8 REV1|STAGE G-B9 REV0|STAGE G-B10 REV0</x:v>
      </x:c>
      <x:c r="G241" s="13" t="str">
        <x:v>CMP-G-B10-0000073|FMI-G-B8-000001|FMI-G-B8-000002|FMI-G-B8-000003|FMI-G-B8-000004|FMI-G-B8-000005|FMI-G-B8-000006|FMI-G-B8-000007|FMI-G-B8-000008|FMI-G-B8-000009|FMI-G-B8-000010|OPTSCN-G-B9-000006|UPROP-G-B8-000003|UPROP-G-B8-000004|UPROP-G-B8-000005|UPROP-G-B8-000006|UPROP-G-B8-000007|UPROP-G-B8-000009|UPROP-G-B8-000010</x:v>
      </x:c>
      <x:c r="H24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1" s="13" t="str">
        <x:v>Source-controlled carry-forward, classification, or qualitative risk/interface mapping; no measured data created.</x:v>
      </x:c>
      <x:c r="J241" s="12" t="str">
        <x:v>FDB-0025_READ_ONLY</x:v>
      </x:c>
      <x:c r="K241" s="12" t="str">
        <x:v>TRACEABLE</x:v>
      </x:c>
      <x:c r="L241" s="13" t="str">
        <x:v>AER-FC002-16-T700-PP-SHP</x:v>
      </x:c>
      <x:c r="M241" s="12" t="str">
        <x:v>MODEL_DERIVED</x:v>
      </x:c>
      <x:c r="N241" s="12" t="str">
        <x:v>MODEL-DERIVED / NOT EMPIRICAL</x:v>
      </x:c>
      <x:c r="O241" s="12" t="str">
        <x:v>NOT_EMPIRICAL</x:v>
      </x:c>
      <x:c r="P241" s="12" t="str">
        <x:v>NOT_COMPLETED</x:v>
      </x:c>
    </x:row>
    <x:row r="242" ht="58" customHeight="1">
      <x:c r="A242" s="12" t="str">
        <x:v>TRACE-G-C1-000241</x:v>
      </x:c>
      <x:c r="B242" s="12" t="str">
        <x:v>CANDIDATE_PREDICTION</x:v>
      </x:c>
      <x:c r="C242" s="12" t="str">
        <x:v>CPRED-G-C1-000061</x:v>
      </x:c>
      <x:c r="D242" s="12" t="str">
        <x:v>DESIGN-G-C1-000005</x:v>
      </x:c>
      <x:c r="E242" s="12" t="str">
        <x:v>candidate_prediction_registry.csv</x:v>
      </x:c>
      <x:c r="F242" s="12" t="str">
        <x:v>FDB-0025|STAGE G-B8 REV1|STAGE G-B9 REV0|STAGE G-B10 REV0</x:v>
      </x:c>
      <x:c r="G242" s="13" t="str">
        <x:v>CMP-G-B10-0000074|FMI-G-B8-000001|FMI-G-B8-000002|FMI-G-B8-000003|FMI-G-B8-000004|FMI-G-B8-000005|FMI-G-B8-000006|FMI-G-B8-000007|FMI-G-B8-000008|FMI-G-B8-000009|FMI-G-B8-000010|OPTSCN-G-B9-000006|UPROP-G-B8-000003|UPROP-G-B8-000004|UPROP-G-B8-000005|UPROP-G-B8-000006|UPROP-G-B8-000007|UPROP-G-B8-000009|UPROP-G-B8-000010</x:v>
      </x:c>
      <x:c r="H24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2" s="13" t="str">
        <x:v>Source-controlled carry-forward, classification, or qualitative risk/interface mapping; no measured data created.</x:v>
      </x:c>
      <x:c r="J242" s="12" t="str">
        <x:v>FDB-0025_READ_ONLY</x:v>
      </x:c>
      <x:c r="K242" s="12" t="str">
        <x:v>TRACEABLE</x:v>
      </x:c>
      <x:c r="L242" s="13" t="str">
        <x:v>AER-FC002-16-T700-PP-SHP</x:v>
      </x:c>
      <x:c r="M242" s="12" t="str">
        <x:v>MODEL_DERIVED</x:v>
      </x:c>
      <x:c r="N242" s="12" t="str">
        <x:v>MODEL-DERIVED / NOT EMPIRICAL</x:v>
      </x:c>
      <x:c r="O242" s="12" t="str">
        <x:v>NOT_EMPIRICAL</x:v>
      </x:c>
      <x:c r="P242" s="12" t="str">
        <x:v>NOT_COMPLETED</x:v>
      </x:c>
    </x:row>
    <x:row r="243" ht="58" customHeight="1">
      <x:c r="A243" s="12" t="str">
        <x:v>TRACE-G-C1-000242</x:v>
      </x:c>
      <x:c r="B243" s="12" t="str">
        <x:v>CANDIDATE_PREDICTION</x:v>
      </x:c>
      <x:c r="C243" s="12" t="str">
        <x:v>CPRED-G-C1-000062</x:v>
      </x:c>
      <x:c r="D243" s="12" t="str">
        <x:v>DESIGN-G-C1-000005</x:v>
      </x:c>
      <x:c r="E243" s="12" t="str">
        <x:v>candidate_prediction_registry.csv</x:v>
      </x:c>
      <x:c r="F243" s="12" t="str">
        <x:v>FDB-0025|STAGE G-B8 REV1|STAGE G-B9 REV0|STAGE G-B10 REV0</x:v>
      </x:c>
      <x:c r="G243" s="13" t="str">
        <x:v>CMP-G-B10-0000075|FMI-G-B8-000001|FMI-G-B8-000002|FMI-G-B8-000003|FMI-G-B8-000004|FMI-G-B8-000005|FMI-G-B8-000006|FMI-G-B8-000007|FMI-G-B8-000008|FMI-G-B8-000009|FMI-G-B8-000010|OPTSCN-G-B9-000006|UPROP-G-B8-000003|UPROP-G-B8-000004|UPROP-G-B8-000005|UPROP-G-B8-000006|UPROP-G-B8-000008|UPROP-G-B8-000009|UPROP-G-B8-000010</x:v>
      </x:c>
      <x:c r="H24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3" s="13" t="str">
        <x:v>Source-controlled carry-forward, classification, or qualitative risk/interface mapping; no measured data created.</x:v>
      </x:c>
      <x:c r="J243" s="12" t="str">
        <x:v>FDB-0025_READ_ONLY</x:v>
      </x:c>
      <x:c r="K243" s="12" t="str">
        <x:v>TRACEABLE</x:v>
      </x:c>
      <x:c r="L243" s="13" t="str">
        <x:v>AER-FC002-16-T700-PP-SHP</x:v>
      </x:c>
      <x:c r="M243" s="12" t="str">
        <x:v>MODEL_DERIVED</x:v>
      </x:c>
      <x:c r="N243" s="12" t="str">
        <x:v>MODEL-DERIVED / NOT EMPIRICAL</x:v>
      </x:c>
      <x:c r="O243" s="12" t="str">
        <x:v>NOT_EMPIRICAL</x:v>
      </x:c>
      <x:c r="P243" s="12" t="str">
        <x:v>NOT_COMPLETED</x:v>
      </x:c>
    </x:row>
    <x:row r="244" ht="58" customHeight="1">
      <x:c r="A244" s="12" t="str">
        <x:v>TRACE-G-C1-000243</x:v>
      </x:c>
      <x:c r="B244" s="12" t="str">
        <x:v>CANDIDATE_PREDICTION</x:v>
      </x:c>
      <x:c r="C244" s="12" t="str">
        <x:v>CPRED-G-C1-000063</x:v>
      </x:c>
      <x:c r="D244" s="12" t="str">
        <x:v>DESIGN-G-C1-000005</x:v>
      </x:c>
      <x:c r="E244" s="12" t="str">
        <x:v>candidate_prediction_registry.csv</x:v>
      </x:c>
      <x:c r="F244" s="12" t="str">
        <x:v>FDB-0025|STAGE G-B8 REV1|STAGE G-B9 REV0|STAGE G-B10 REV0</x:v>
      </x:c>
      <x:c r="G244" s="13" t="str">
        <x:v>CMP-G-B10-0000076|FMI-G-B8-000001|FMI-G-B8-000002|FMI-G-B8-000003|FMI-G-B8-000004|FMI-G-B8-000005|FMI-G-B8-000006|FMI-G-B8-000007|FMI-G-B8-000008|FMI-G-B8-000009|FMI-G-B8-000010|OPTSCN-G-B9-000006|UPROP-G-B8-000003|UPROP-G-B8-000004|UPROP-G-B8-000005|UPROP-G-B8-000006|UPROP-G-B8-000009|UPROP-G-B8-000010</x:v>
      </x:c>
      <x:c r="H24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4" s="13" t="str">
        <x:v>Source-controlled carry-forward, classification, or qualitative risk/interface mapping; no measured data created.</x:v>
      </x:c>
      <x:c r="J244" s="12" t="str">
        <x:v>FDB-0025_READ_ONLY</x:v>
      </x:c>
      <x:c r="K244" s="12" t="str">
        <x:v>TRACEABLE</x:v>
      </x:c>
      <x:c r="L244" s="13" t="str">
        <x:v>AER-FC002-16-T700-PP-SHP</x:v>
      </x:c>
      <x:c r="M244" s="12" t="str">
        <x:v>MODEL_DERIVED</x:v>
      </x:c>
      <x:c r="N244" s="12" t="str">
        <x:v>MODEL-DERIVED / NOT EMPIRICAL</x:v>
      </x:c>
      <x:c r="O244" s="12" t="str">
        <x:v>NOT_EMPIRICAL</x:v>
      </x:c>
      <x:c r="P244" s="12" t="str">
        <x:v>NOT_COMPLETED</x:v>
      </x:c>
    </x:row>
    <x:row r="245" ht="58" customHeight="1">
      <x:c r="A245" s="12" t="str">
        <x:v>TRACE-G-C1-000244</x:v>
      </x:c>
      <x:c r="B245" s="12" t="str">
        <x:v>CANDIDATE_PREDICTION</x:v>
      </x:c>
      <x:c r="C245" s="12" t="str">
        <x:v>CPRED-G-C1-000064</x:v>
      </x:c>
      <x:c r="D245" s="12" t="str">
        <x:v>DESIGN-G-C1-000005</x:v>
      </x:c>
      <x:c r="E245" s="12" t="str">
        <x:v>candidate_prediction_registry.csv</x:v>
      </x:c>
      <x:c r="F245" s="12" t="str">
        <x:v>FDB-0025|STAGE G-B8 REV1|STAGE G-B9 REV0|STAGE G-B10 REV0</x:v>
      </x:c>
      <x:c r="G245" s="13" t="str">
        <x:v>CMP-G-B10-0000077|FMI-G-B8-000001|FMI-G-B8-000002|FMI-G-B8-000003|FMI-G-B8-000004|FMI-G-B8-000005|FMI-G-B8-000006|FMI-G-B8-000007|FMI-G-B8-000008|FMI-G-B8-000009|FMI-G-B8-000010|OPTSCN-G-B9-000006|UPROP-G-B8-000003|UPROP-G-B8-000004|UPROP-G-B8-000005|UPROP-G-B8-000006|UPROP-G-B8-000009|UPROP-G-B8-000010</x:v>
      </x:c>
      <x:c r="H24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5" s="13" t="str">
        <x:v>Source-controlled carry-forward, classification, or qualitative risk/interface mapping; no measured data created.</x:v>
      </x:c>
      <x:c r="J245" s="12" t="str">
        <x:v>FDB-0025_READ_ONLY</x:v>
      </x:c>
      <x:c r="K245" s="12" t="str">
        <x:v>TRACEABLE</x:v>
      </x:c>
      <x:c r="L245" s="13" t="str">
        <x:v>AER-FC002-16-T700-PP-SHP</x:v>
      </x:c>
      <x:c r="M245" s="12" t="str">
        <x:v>MODEL_DERIVED</x:v>
      </x:c>
      <x:c r="N245" s="12" t="str">
        <x:v>MODEL-DERIVED / NOT EMPIRICAL</x:v>
      </x:c>
      <x:c r="O245" s="12" t="str">
        <x:v>NOT_EMPIRICAL</x:v>
      </x:c>
      <x:c r="P245" s="12" t="str">
        <x:v>NOT_COMPLETED</x:v>
      </x:c>
    </x:row>
    <x:row r="246" ht="58" customHeight="1">
      <x:c r="A246" s="12" t="str">
        <x:v>TRACE-G-C1-000245</x:v>
      </x:c>
      <x:c r="B246" s="12" t="str">
        <x:v>CANDIDATE_PREDICTION</x:v>
      </x:c>
      <x:c r="C246" s="12" t="str">
        <x:v>CPRED-G-C1-000065</x:v>
      </x:c>
      <x:c r="D246" s="12" t="str">
        <x:v>DESIGN-G-C1-000005</x:v>
      </x:c>
      <x:c r="E246" s="12" t="str">
        <x:v>candidate_prediction_registry.csv</x:v>
      </x:c>
      <x:c r="F246" s="12" t="str">
        <x:v>FDB-0025|STAGE G-B8 REV1|STAGE G-B9 REV0|STAGE G-B10 REV0</x:v>
      </x:c>
      <x:c r="G246" s="13" t="str">
        <x:v>CMP-G-B10-0000078|FMI-G-B8-000001|FMI-G-B8-000002|FMI-G-B8-000003|FMI-G-B8-000004|FMI-G-B8-000005|FMI-G-B8-000006|FMI-G-B8-000007|FMI-G-B8-000008|FMI-G-B8-000009|FMI-G-B8-000010|OPTSCN-G-B9-000006|UPROP-G-B8-000003|UPROP-G-B8-000004|UPROP-G-B8-000005|UPROP-G-B8-000006|UPROP-G-B8-000009|UPROP-G-B8-000010</x:v>
      </x:c>
      <x:c r="H24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6" s="13" t="str">
        <x:v>Source-controlled carry-forward, classification, or qualitative risk/interface mapping; no measured data created.</x:v>
      </x:c>
      <x:c r="J246" s="12" t="str">
        <x:v>FDB-0025_READ_ONLY</x:v>
      </x:c>
      <x:c r="K246" s="12" t="str">
        <x:v>TRACEABLE</x:v>
      </x:c>
      <x:c r="L246" s="13" t="str">
        <x:v>AER-FC002-16-T700-PP-SHP</x:v>
      </x:c>
      <x:c r="M246" s="12" t="str">
        <x:v>MODEL_DERIVED</x:v>
      </x:c>
      <x:c r="N246" s="12" t="str">
        <x:v>MODEL-DERIVED / NOT EMPIRICAL</x:v>
      </x:c>
      <x:c r="O246" s="12" t="str">
        <x:v>NOT_EMPIRICAL</x:v>
      </x:c>
      <x:c r="P246" s="12" t="str">
        <x:v>NOT_COMPLETED</x:v>
      </x:c>
    </x:row>
    <x:row r="247" ht="58" customHeight="1">
      <x:c r="A247" s="12" t="str">
        <x:v>TRACE-G-C1-000246</x:v>
      </x:c>
      <x:c r="B247" s="12" t="str">
        <x:v>CANDIDATE_PREDICTION</x:v>
      </x:c>
      <x:c r="C247" s="12" t="str">
        <x:v>CPRED-G-C1-000066</x:v>
      </x:c>
      <x:c r="D247" s="12" t="str">
        <x:v>DESIGN-G-C1-000006</x:v>
      </x:c>
      <x:c r="E247" s="12" t="str">
        <x:v>candidate_prediction_registry.csv</x:v>
      </x:c>
      <x:c r="F247" s="12" t="str">
        <x:v>FDB-0025|STAGE G-B8 REV1|STAGE G-B9 REV0|STAGE G-B10 REV0</x:v>
      </x:c>
      <x:c r="G247" s="13" t="str">
        <x:v>CMP-G-B10-0000079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4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7" s="13" t="str">
        <x:v>Source-controlled carry-forward, classification, or qualitative risk/interface mapping; no measured data created.</x:v>
      </x:c>
      <x:c r="J247" s="12" t="str">
        <x:v>FDB-0025_READ_ONLY</x:v>
      </x:c>
      <x:c r="K247" s="12" t="str">
        <x:v>TRACEABLE</x:v>
      </x:c>
      <x:c r="L247" s="13" t="str">
        <x:v>AER-FC002-16-T700-PP-SHP</x:v>
      </x:c>
      <x:c r="M247" s="12" t="str">
        <x:v>MODEL_DERIVED</x:v>
      </x:c>
      <x:c r="N247" s="12" t="str">
        <x:v>MODEL-DERIVED / NOT EMPIRICAL</x:v>
      </x:c>
      <x:c r="O247" s="12" t="str">
        <x:v>NOT_EMPIRICAL</x:v>
      </x:c>
      <x:c r="P247" s="12" t="str">
        <x:v>NOT_COMPLETED</x:v>
      </x:c>
    </x:row>
    <x:row r="248" ht="58" customHeight="1">
      <x:c r="A248" s="12" t="str">
        <x:v>TRACE-G-C1-000247</x:v>
      </x:c>
      <x:c r="B248" s="12" t="str">
        <x:v>CANDIDATE_PREDICTION</x:v>
      </x:c>
      <x:c r="C248" s="12" t="str">
        <x:v>CPRED-G-C1-000067</x:v>
      </x:c>
      <x:c r="D248" s="12" t="str">
        <x:v>DESIGN-G-C1-000006</x:v>
      </x:c>
      <x:c r="E248" s="12" t="str">
        <x:v>candidate_prediction_registry.csv</x:v>
      </x:c>
      <x:c r="F248" s="12" t="str">
        <x:v>FDB-0025|STAGE G-B8 REV1|STAGE G-B9 REV0|STAGE G-B10 REV0</x:v>
      </x:c>
      <x:c r="G248" s="13" t="str">
        <x:v>CMP-G-B10-0000080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4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8" s="13" t="str">
        <x:v>Source-controlled carry-forward, classification, or qualitative risk/interface mapping; no measured data created.</x:v>
      </x:c>
      <x:c r="J248" s="12" t="str">
        <x:v>FDB-0025_READ_ONLY</x:v>
      </x:c>
      <x:c r="K248" s="12" t="str">
        <x:v>TRACEABLE</x:v>
      </x:c>
      <x:c r="L248" s="13" t="str">
        <x:v>AER-FC002-16-T700-PP-SHP</x:v>
      </x:c>
      <x:c r="M248" s="12" t="str">
        <x:v>MODEL_DERIVED</x:v>
      </x:c>
      <x:c r="N248" s="12" t="str">
        <x:v>MODEL-DERIVED / NOT EMPIRICAL</x:v>
      </x:c>
      <x:c r="O248" s="12" t="str">
        <x:v>NOT_EMPIRICAL</x:v>
      </x:c>
      <x:c r="P248" s="12" t="str">
        <x:v>NOT_COMPLETED</x:v>
      </x:c>
    </x:row>
    <x:row r="249" ht="58" customHeight="1">
      <x:c r="A249" s="12" t="str">
        <x:v>TRACE-G-C1-000248</x:v>
      </x:c>
      <x:c r="B249" s="12" t="str">
        <x:v>CANDIDATE_PREDICTION</x:v>
      </x:c>
      <x:c r="C249" s="12" t="str">
        <x:v>CPRED-G-C1-000068</x:v>
      </x:c>
      <x:c r="D249" s="12" t="str">
        <x:v>DESIGN-G-C1-000006</x:v>
      </x:c>
      <x:c r="E249" s="12" t="str">
        <x:v>candidate_prediction_registry.csv</x:v>
      </x:c>
      <x:c r="F249" s="12" t="str">
        <x:v>FDB-0025|STAGE G-B8 REV1|STAGE G-B9 REV0|STAGE G-B10 REV0</x:v>
      </x:c>
      <x:c r="G249" s="13" t="str">
        <x:v>CMP-G-B10-0000081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4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49" s="13" t="str">
        <x:v>Source-controlled carry-forward, classification, or qualitative risk/interface mapping; no measured data created.</x:v>
      </x:c>
      <x:c r="J249" s="12" t="str">
        <x:v>FDB-0025_READ_ONLY</x:v>
      </x:c>
      <x:c r="K249" s="12" t="str">
        <x:v>TRACEABLE</x:v>
      </x:c>
      <x:c r="L249" s="13" t="str">
        <x:v>AER-FC002-16-T700-PP-SHP</x:v>
      </x:c>
      <x:c r="M249" s="12" t="str">
        <x:v>MODEL_DERIVED</x:v>
      </x:c>
      <x:c r="N249" s="12" t="str">
        <x:v>MODEL-DERIVED / NOT EMPIRICAL</x:v>
      </x:c>
      <x:c r="O249" s="12" t="str">
        <x:v>NOT_EMPIRICAL</x:v>
      </x:c>
      <x:c r="P249" s="12" t="str">
        <x:v>NOT_COMPLETED</x:v>
      </x:c>
    </x:row>
    <x:row r="250" ht="58" customHeight="1">
      <x:c r="A250" s="12" t="str">
        <x:v>TRACE-G-C1-000249</x:v>
      </x:c>
      <x:c r="B250" s="12" t="str">
        <x:v>CANDIDATE_PREDICTION</x:v>
      </x:c>
      <x:c r="C250" s="12" t="str">
        <x:v>CPRED-G-C1-000069</x:v>
      </x:c>
      <x:c r="D250" s="12" t="str">
        <x:v>DESIGN-G-C1-000006</x:v>
      </x:c>
      <x:c r="E250" s="12" t="str">
        <x:v>candidate_prediction_registry.csv</x:v>
      </x:c>
      <x:c r="F250" s="12" t="str">
        <x:v>FDB-0025|STAGE G-B8 REV1|STAGE G-B9 REV0|STAGE G-B10 REV0</x:v>
      </x:c>
      <x:c r="G250" s="13" t="str">
        <x:v>CMP-G-B10-0000082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5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0" s="13" t="str">
        <x:v>Source-controlled carry-forward, classification, or qualitative risk/interface mapping; no measured data created.</x:v>
      </x:c>
      <x:c r="J250" s="12" t="str">
        <x:v>FDB-0025_READ_ONLY</x:v>
      </x:c>
      <x:c r="K250" s="12" t="str">
        <x:v>TRACEABLE</x:v>
      </x:c>
      <x:c r="L250" s="13" t="str">
        <x:v>AER-FC002-16-T700-PP-SHP</x:v>
      </x:c>
      <x:c r="M250" s="12" t="str">
        <x:v>MODEL_DERIVED</x:v>
      </x:c>
      <x:c r="N250" s="12" t="str">
        <x:v>MODEL-DERIVED / NOT EMPIRICAL</x:v>
      </x:c>
      <x:c r="O250" s="12" t="str">
        <x:v>NOT_EMPIRICAL</x:v>
      </x:c>
      <x:c r="P250" s="12" t="str">
        <x:v>NOT_COMPLETED</x:v>
      </x:c>
    </x:row>
    <x:row r="251" ht="58" customHeight="1">
      <x:c r="A251" s="12" t="str">
        <x:v>TRACE-G-C1-000250</x:v>
      </x:c>
      <x:c r="B251" s="12" t="str">
        <x:v>CANDIDATE_PREDICTION</x:v>
      </x:c>
      <x:c r="C251" s="12" t="str">
        <x:v>CPRED-G-C1-000070</x:v>
      </x:c>
      <x:c r="D251" s="12" t="str">
        <x:v>DESIGN-G-C1-000006</x:v>
      </x:c>
      <x:c r="E251" s="12" t="str">
        <x:v>candidate_prediction_registry.csv</x:v>
      </x:c>
      <x:c r="F251" s="12" t="str">
        <x:v>FDB-0025|STAGE G-B8 REV1|STAGE G-B9 REV0|STAGE G-B10 REV0</x:v>
      </x:c>
      <x:c r="G251" s="13" t="str">
        <x:v>CMP-G-B10-0000083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5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1" s="13" t="str">
        <x:v>Source-controlled carry-forward, classification, or qualitative risk/interface mapping; no measured data created.</x:v>
      </x:c>
      <x:c r="J251" s="12" t="str">
        <x:v>FDB-0025_READ_ONLY</x:v>
      </x:c>
      <x:c r="K251" s="12" t="str">
        <x:v>TRACEABLE</x:v>
      </x:c>
      <x:c r="L251" s="13" t="str">
        <x:v>AER-FC002-16-T700-PP-SHP</x:v>
      </x:c>
      <x:c r="M251" s="12" t="str">
        <x:v>MODEL_DERIVED</x:v>
      </x:c>
      <x:c r="N251" s="12" t="str">
        <x:v>MODEL-DERIVED / NOT EMPIRICAL</x:v>
      </x:c>
      <x:c r="O251" s="12" t="str">
        <x:v>NOT_EMPIRICAL</x:v>
      </x:c>
      <x:c r="P251" s="12" t="str">
        <x:v>NOT_COMPLETED</x:v>
      </x:c>
    </x:row>
    <x:row r="252" ht="58" customHeight="1">
      <x:c r="A252" s="12" t="str">
        <x:v>TRACE-G-C1-000251</x:v>
      </x:c>
      <x:c r="B252" s="12" t="str">
        <x:v>CANDIDATE_PREDICTION</x:v>
      </x:c>
      <x:c r="C252" s="12" t="str">
        <x:v>CPRED-G-C1-000071</x:v>
      </x:c>
      <x:c r="D252" s="12" t="str">
        <x:v>DESIGN-G-C1-000006</x:v>
      </x:c>
      <x:c r="E252" s="12" t="str">
        <x:v>candidate_prediction_registry.csv</x:v>
      </x:c>
      <x:c r="F252" s="12" t="str">
        <x:v>FDB-0025|STAGE G-B8 REV1|STAGE G-B9 REV0|STAGE G-B10 REV0</x:v>
      </x:c>
      <x:c r="G252" s="13" t="str">
        <x:v>CMP-G-B10-0000084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5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2" s="13" t="str">
        <x:v>Source-controlled carry-forward, classification, or qualitative risk/interface mapping; no measured data created.</x:v>
      </x:c>
      <x:c r="J252" s="12" t="str">
        <x:v>FDB-0025_READ_ONLY</x:v>
      </x:c>
      <x:c r="K252" s="12" t="str">
        <x:v>TRACEABLE</x:v>
      </x:c>
      <x:c r="L252" s="13" t="str">
        <x:v>AER-FC002-16-T700-PP-SHP</x:v>
      </x:c>
      <x:c r="M252" s="12" t="str">
        <x:v>MODEL_DERIVED</x:v>
      </x:c>
      <x:c r="N252" s="12" t="str">
        <x:v>MODEL-DERIVED / NOT EMPIRICAL</x:v>
      </x:c>
      <x:c r="O252" s="12" t="str">
        <x:v>NOT_EMPIRICAL</x:v>
      </x:c>
      <x:c r="P252" s="12" t="str">
        <x:v>NOT_COMPLETED</x:v>
      </x:c>
    </x:row>
    <x:row r="253" ht="58" customHeight="1">
      <x:c r="A253" s="12" t="str">
        <x:v>TRACE-G-C1-000252</x:v>
      </x:c>
      <x:c r="B253" s="12" t="str">
        <x:v>CANDIDATE_PREDICTION</x:v>
      </x:c>
      <x:c r="C253" s="12" t="str">
        <x:v>CPRED-G-C1-000072</x:v>
      </x:c>
      <x:c r="D253" s="12" t="str">
        <x:v>DESIGN-G-C1-000006</x:v>
      </x:c>
      <x:c r="E253" s="12" t="str">
        <x:v>candidate_prediction_registry.csv</x:v>
      </x:c>
      <x:c r="F253" s="12" t="str">
        <x:v>FDB-0025|STAGE G-B8 REV1|STAGE G-B9 REV0|STAGE G-B10 REV0</x:v>
      </x:c>
      <x:c r="G253" s="13" t="str">
        <x:v>CMP-G-B10-0000085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-000007|UPROP-G-B8-000009|UPROP-G-B8-000010</x:v>
      </x:c>
      <x:c r="H25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3" s="13" t="str">
        <x:v>Source-controlled carry-forward, classification, or qualitative risk/interface mapping; no measured data created.</x:v>
      </x:c>
      <x:c r="J253" s="12" t="str">
        <x:v>FDB-0025_READ_ONLY</x:v>
      </x:c>
      <x:c r="K253" s="12" t="str">
        <x:v>TRACEABLE</x:v>
      </x:c>
      <x:c r="L253" s="13" t="str">
        <x:v>AER-FC002-16-T700-PP-SHP</x:v>
      </x:c>
      <x:c r="M253" s="12" t="str">
        <x:v>MODEL_DERIVED</x:v>
      </x:c>
      <x:c r="N253" s="12" t="str">
        <x:v>MODEL-DERIVED / NOT EMPIRICAL</x:v>
      </x:c>
      <x:c r="O253" s="12" t="str">
        <x:v>NOT_EMPIRICAL</x:v>
      </x:c>
      <x:c r="P253" s="12" t="str">
        <x:v>NOT_COMPLETED</x:v>
      </x:c>
    </x:row>
    <x:row r="254" ht="58" customHeight="1">
      <x:c r="A254" s="12" t="str">
        <x:v>TRACE-G-C1-000253</x:v>
      </x:c>
      <x:c r="B254" s="12" t="str">
        <x:v>CANDIDATE_PREDICTION</x:v>
      </x:c>
      <x:c r="C254" s="12" t="str">
        <x:v>CPRED-G-C1-000073</x:v>
      </x:c>
      <x:c r="D254" s="12" t="str">
        <x:v>DESIGN-G-C1-000006</x:v>
      </x:c>
      <x:c r="E254" s="12" t="str">
        <x:v>candidate_prediction_registry.csv</x:v>
      </x:c>
      <x:c r="F254" s="12" t="str">
        <x:v>FDB-0025|STAGE G-B8 REV1|STAGE G-B9 REV0|STAGE G-B10 REV0</x:v>
      </x:c>
      <x:c r="G254" s="13" t="str">
        <x:v>CMP-G-B10-0000086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-000007|UPROP-G-B8-000009|UPROP-G-B8-000010</x:v>
      </x:c>
      <x:c r="H25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4" s="13" t="str">
        <x:v>Source-controlled carry-forward, classification, or qualitative risk/interface mapping; no measured data created.</x:v>
      </x:c>
      <x:c r="J254" s="12" t="str">
        <x:v>FDB-0025_READ_ONLY</x:v>
      </x:c>
      <x:c r="K254" s="12" t="str">
        <x:v>TRACEABLE</x:v>
      </x:c>
      <x:c r="L254" s="13" t="str">
        <x:v>AER-FC002-16-T700-PP-SHP</x:v>
      </x:c>
      <x:c r="M254" s="12" t="str">
        <x:v>MODEL_DERIVED</x:v>
      </x:c>
      <x:c r="N254" s="12" t="str">
        <x:v>MODEL-DERIVED / NOT EMPIRICAL</x:v>
      </x:c>
      <x:c r="O254" s="12" t="str">
        <x:v>NOT_EMPIRICAL</x:v>
      </x:c>
      <x:c r="P254" s="12" t="str">
        <x:v>NOT_COMPLETED</x:v>
      </x:c>
    </x:row>
    <x:row r="255" ht="58" customHeight="1">
      <x:c r="A255" s="12" t="str">
        <x:v>TRACE-G-C1-000254</x:v>
      </x:c>
      <x:c r="B255" s="12" t="str">
        <x:v>CANDIDATE_PREDICTION</x:v>
      </x:c>
      <x:c r="C255" s="12" t="str">
        <x:v>CPRED-G-C1-000074</x:v>
      </x:c>
      <x:c r="D255" s="12" t="str">
        <x:v>DESIGN-G-C1-000006</x:v>
      </x:c>
      <x:c r="E255" s="12" t="str">
        <x:v>candidate_prediction_registry.csv</x:v>
      </x:c>
      <x:c r="F255" s="12" t="str">
        <x:v>FDB-0025|STAGE G-B8 REV1|STAGE G-B9 REV0|STAGE G-B10 REV0</x:v>
      </x:c>
      <x:c r="G255" s="13" t="str">
        <x:v>CMP-G-B10-0000087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-000007|UPROP-G-B8-000009|UPROP-G-B8-000010</x:v>
      </x:c>
      <x:c r="H25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5" s="13" t="str">
        <x:v>Source-controlled carry-forward, classification, or qualitative risk/interface mapping; no measured data created.</x:v>
      </x:c>
      <x:c r="J255" s="12" t="str">
        <x:v>FDB-0025_READ_ONLY</x:v>
      </x:c>
      <x:c r="K255" s="12" t="str">
        <x:v>TRACEABLE</x:v>
      </x:c>
      <x:c r="L255" s="13" t="str">
        <x:v>AER-FC002-16-T700-PP-SHP</x:v>
      </x:c>
      <x:c r="M255" s="12" t="str">
        <x:v>MODEL_DERIVED</x:v>
      </x:c>
      <x:c r="N255" s="12" t="str">
        <x:v>MODEL-DERIVED / NOT EMPIRICAL</x:v>
      </x:c>
      <x:c r="O255" s="12" t="str">
        <x:v>NOT_EMPIRICAL</x:v>
      </x:c>
      <x:c r="P255" s="12" t="str">
        <x:v>NOT_COMPLETED</x:v>
      </x:c>
    </x:row>
    <x:row r="256" ht="58" customHeight="1">
      <x:c r="A256" s="12" t="str">
        <x:v>TRACE-G-C1-000255</x:v>
      </x:c>
      <x:c r="B256" s="12" t="str">
        <x:v>CANDIDATE_PREDICTION</x:v>
      </x:c>
      <x:c r="C256" s="12" t="str">
        <x:v>CPRED-G-C1-000075</x:v>
      </x:c>
      <x:c r="D256" s="12" t="str">
        <x:v>DESIGN-G-C1-000006</x:v>
      </x:c>
      <x:c r="E256" s="12" t="str">
        <x:v>candidate_prediction_registry.csv</x:v>
      </x:c>
      <x:c r="F256" s="12" t="str">
        <x:v>FDB-0025|STAGE G-B8 REV1|STAGE G-B9 REV0|STAGE G-B10 REV0</x:v>
      </x:c>
      <x:c r="G256" s="13" t="str">
        <x:v>CMP-G-B10-0000088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-000008|UPROP-G-B8-000009|UPROP-G-B8-000010</x:v>
      </x:c>
      <x:c r="H25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6" s="13" t="str">
        <x:v>Source-controlled carry-forward, classification, or qualitative risk/interface mapping; no measured data created.</x:v>
      </x:c>
      <x:c r="J256" s="12" t="str">
        <x:v>FDB-0025_READ_ONLY</x:v>
      </x:c>
      <x:c r="K256" s="12" t="str">
        <x:v>TRACEABLE</x:v>
      </x:c>
      <x:c r="L256" s="13" t="str">
        <x:v>AER-FC002-16-T700-PP-SHP</x:v>
      </x:c>
      <x:c r="M256" s="12" t="str">
        <x:v>MODEL_DERIVED</x:v>
      </x:c>
      <x:c r="N256" s="12" t="str">
        <x:v>MODEL-DERIVED / NOT EMPIRICAL</x:v>
      </x:c>
      <x:c r="O256" s="12" t="str">
        <x:v>NOT_EMPIRICAL</x:v>
      </x:c>
      <x:c r="P256" s="12" t="str">
        <x:v>NOT_COMPLETED</x:v>
      </x:c>
    </x:row>
    <x:row r="257" ht="58" customHeight="1">
      <x:c r="A257" s="12" t="str">
        <x:v>TRACE-G-C1-000256</x:v>
      </x:c>
      <x:c r="B257" s="12" t="str">
        <x:v>CANDIDATE_PREDICTION</x:v>
      </x:c>
      <x:c r="C257" s="12" t="str">
        <x:v>CPRED-G-C1-000076</x:v>
      </x:c>
      <x:c r="D257" s="12" t="str">
        <x:v>DESIGN-G-C1-000006</x:v>
      </x:c>
      <x:c r="E257" s="12" t="str">
        <x:v>candidate_prediction_registry.csv</x:v>
      </x:c>
      <x:c r="F257" s="12" t="str">
        <x:v>FDB-0025|STAGE G-B8 REV1|STAGE G-B9 REV0|STAGE G-B10 REV0</x:v>
      </x:c>
      <x:c r="G257" s="13" t="str">
        <x:v>CMP-G-B10-0000089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5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7" s="13" t="str">
        <x:v>Source-controlled carry-forward, classification, or qualitative risk/interface mapping; no measured data created.</x:v>
      </x:c>
      <x:c r="J257" s="12" t="str">
        <x:v>FDB-0025_READ_ONLY</x:v>
      </x:c>
      <x:c r="K257" s="12" t="str">
        <x:v>TRACEABLE</x:v>
      </x:c>
      <x:c r="L257" s="13" t="str">
        <x:v>AER-FC002-16-T700-PP-SHP</x:v>
      </x:c>
      <x:c r="M257" s="12" t="str">
        <x:v>MODEL_DERIVED</x:v>
      </x:c>
      <x:c r="N257" s="12" t="str">
        <x:v>MODEL-DERIVED / NOT EMPIRICAL</x:v>
      </x:c>
      <x:c r="O257" s="12" t="str">
        <x:v>NOT_EMPIRICAL</x:v>
      </x:c>
      <x:c r="P257" s="12" t="str">
        <x:v>NOT_COMPLETED</x:v>
      </x:c>
    </x:row>
    <x:row r="258" ht="58" customHeight="1">
      <x:c r="A258" s="12" t="str">
        <x:v>TRACE-G-C1-000257</x:v>
      </x:c>
      <x:c r="B258" s="12" t="str">
        <x:v>CANDIDATE_PREDICTION</x:v>
      </x:c>
      <x:c r="C258" s="12" t="str">
        <x:v>CPRED-G-C1-000077</x:v>
      </x:c>
      <x:c r="D258" s="12" t="str">
        <x:v>DESIGN-G-C1-000006</x:v>
      </x:c>
      <x:c r="E258" s="12" t="str">
        <x:v>candidate_prediction_registry.csv</x:v>
      </x:c>
      <x:c r="F258" s="12" t="str">
        <x:v>FDB-0025|STAGE G-B8 REV1|STAGE G-B9 REV0|STAGE G-B10 REV0</x:v>
      </x:c>
      <x:c r="G258" s="13" t="str">
        <x:v>CMP-G-B10-0000090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5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8" s="13" t="str">
        <x:v>Source-controlled carry-forward, classification, or qualitative risk/interface mapping; no measured data created.</x:v>
      </x:c>
      <x:c r="J258" s="12" t="str">
        <x:v>FDB-0025_READ_ONLY</x:v>
      </x:c>
      <x:c r="K258" s="12" t="str">
        <x:v>TRACEABLE</x:v>
      </x:c>
      <x:c r="L258" s="13" t="str">
        <x:v>AER-FC002-16-T700-PP-SHP</x:v>
      </x:c>
      <x:c r="M258" s="12" t="str">
        <x:v>MODEL_DERIVED</x:v>
      </x:c>
      <x:c r="N258" s="12" t="str">
        <x:v>MODEL-DERIVED / NOT EMPIRICAL</x:v>
      </x:c>
      <x:c r="O258" s="12" t="str">
        <x:v>NOT_EMPIRICAL</x:v>
      </x:c>
      <x:c r="P258" s="12" t="str">
        <x:v>NOT_COMPLETED</x:v>
      </x:c>
    </x:row>
    <x:row r="259" ht="58" customHeight="1">
      <x:c r="A259" s="12" t="str">
        <x:v>TRACE-G-C1-000258</x:v>
      </x:c>
      <x:c r="B259" s="12" t="str">
        <x:v>CANDIDATE_PREDICTION</x:v>
      </x:c>
      <x:c r="C259" s="12" t="str">
        <x:v>CPRED-G-C1-000078</x:v>
      </x:c>
      <x:c r="D259" s="12" t="str">
        <x:v>DESIGN-G-C1-000006</x:v>
      </x:c>
      <x:c r="E259" s="12" t="str">
        <x:v>candidate_prediction_registry.csv</x:v>
      </x:c>
      <x:c r="F259" s="12" t="str">
        <x:v>FDB-0025|STAGE G-B8 REV1|STAGE G-B9 REV0|STAGE G-B10 REV0</x:v>
      </x:c>
      <x:c r="G259" s="13" t="str">
        <x:v>CMP-G-B10-0000091|FMI-G-B8-000001|FMI-G-B8-000002|FMI-G-B8-000003|FMI-G-B8-000004|FMI-G-B8-000005|FMI-G-B8-000006|FMI-G-B8-000007|FMI-G-B8-000008|FMI-G-B8-000009|FMI-G-B8-000010|OPTSCN-G-B9-000041|UPROP-G-B8-000001|UPROP-G-B8-000002|UPROP-G-B8-000003|UPROP-G-B8-000004|UPROP-G-B8-000005|UPROP-G-B8-000006|UPROP-G-B8-000009|UPROP-G-B8-000010</x:v>
      </x:c>
      <x:c r="H25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59" s="13" t="str">
        <x:v>Source-controlled carry-forward, classification, or qualitative risk/interface mapping; no measured data created.</x:v>
      </x:c>
      <x:c r="J259" s="12" t="str">
        <x:v>FDB-0025_READ_ONLY</x:v>
      </x:c>
      <x:c r="K259" s="12" t="str">
        <x:v>TRACEABLE</x:v>
      </x:c>
      <x:c r="L259" s="13" t="str">
        <x:v>AER-FC002-16-T700-PP-SHP</x:v>
      </x:c>
      <x:c r="M259" s="12" t="str">
        <x:v>MODEL_DERIVED</x:v>
      </x:c>
      <x:c r="N259" s="12" t="str">
        <x:v>MODEL-DERIVED / NOT EMPIRICAL</x:v>
      </x:c>
      <x:c r="O259" s="12" t="str">
        <x:v>NOT_EMPIRICAL</x:v>
      </x:c>
      <x:c r="P259" s="12" t="str">
        <x:v>NOT_COMPLETED</x:v>
      </x:c>
    </x:row>
    <x:row r="260" ht="58" customHeight="1">
      <x:c r="A260" s="12" t="str">
        <x:v>TRACE-G-C1-000259</x:v>
      </x:c>
      <x:c r="B260" s="12" t="str">
        <x:v>CANDIDATE_TRADEOFF</x:v>
      </x:c>
      <x:c r="C260" s="12" t="str">
        <x:v>CTRD-G-C1-000001</x:v>
      </x:c>
      <x:c r="D260" s="12" t="str">
        <x:v>DESIGN-G-C1-000001</x:v>
      </x:c>
      <x:c r="E260" s="12" t="str">
        <x:v>candidate_tradeoff_registry.csv</x:v>
      </x:c>
      <x:c r="F260" s="12" t="str">
        <x:v>FDB-0025|STAGE G-B8 REV1|STAGE G-B9 REV0|STAGE G-B10 REV0</x:v>
      </x:c>
      <x:c r="G260" s="13" t="str">
        <x:v>TRD-G-B10-000013</x:v>
      </x:c>
      <x:c r="H26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0" s="13" t="str">
        <x:v>Source-controlled carry-forward, classification, or qualitative risk/interface mapping; no measured data created.</x:v>
      </x:c>
      <x:c r="J260" s="12" t="str">
        <x:v>FDB-0025_READ_ONLY</x:v>
      </x:c>
      <x:c r="K260" s="12" t="str">
        <x:v>TRACEABLE</x:v>
      </x:c>
      <x:c r="L260" s="13" t="str">
        <x:v>AER-FC002-16-T700-PP-SHP</x:v>
      </x:c>
      <x:c r="M260" s="12" t="str">
        <x:v>MODEL_DERIVED</x:v>
      </x:c>
      <x:c r="N260" s="12" t="str">
        <x:v>MODEL-DERIVED / NOT EMPIRICAL</x:v>
      </x:c>
      <x:c r="O260" s="12" t="str">
        <x:v>NOT_EMPIRICAL</x:v>
      </x:c>
      <x:c r="P260" s="12" t="str">
        <x:v>NOT_COMPLETED</x:v>
      </x:c>
    </x:row>
    <x:row r="261" ht="58" customHeight="1">
      <x:c r="A261" s="12" t="str">
        <x:v>TRACE-G-C1-000260</x:v>
      </x:c>
      <x:c r="B261" s="12" t="str">
        <x:v>CANDIDATE_TRADEOFF</x:v>
      </x:c>
      <x:c r="C261" s="12" t="str">
        <x:v>CTRD-G-C1-000002</x:v>
      </x:c>
      <x:c r="D261" s="12" t="str">
        <x:v>DESIGN-G-C1-000001</x:v>
      </x:c>
      <x:c r="E261" s="12" t="str">
        <x:v>candidate_tradeoff_registry.csv</x:v>
      </x:c>
      <x:c r="F261" s="12" t="str">
        <x:v>FDB-0025|STAGE G-B8 REV1|STAGE G-B9 REV0|STAGE G-B10 REV0</x:v>
      </x:c>
      <x:c r="G261" s="13" t="str">
        <x:v>TRD-G-B10-000014</x:v>
      </x:c>
      <x:c r="H26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1" s="13" t="str">
        <x:v>Source-controlled carry-forward, classification, or qualitative risk/interface mapping; no measured data created.</x:v>
      </x:c>
      <x:c r="J261" s="12" t="str">
        <x:v>FDB-0025_READ_ONLY</x:v>
      </x:c>
      <x:c r="K261" s="12" t="str">
        <x:v>TRACEABLE</x:v>
      </x:c>
      <x:c r="L261" s="13" t="str">
        <x:v>AER-FC002-16-T700-PP-SHP</x:v>
      </x:c>
      <x:c r="M261" s="12" t="str">
        <x:v>MODEL_DERIVED</x:v>
      </x:c>
      <x:c r="N261" s="12" t="str">
        <x:v>MODEL-DERIVED / NOT EMPIRICAL</x:v>
      </x:c>
      <x:c r="O261" s="12" t="str">
        <x:v>NOT_EMPIRICAL</x:v>
      </x:c>
      <x:c r="P261" s="12" t="str">
        <x:v>NOT_COMPLETED</x:v>
      </x:c>
    </x:row>
    <x:row r="262" ht="58" customHeight="1">
      <x:c r="A262" s="12" t="str">
        <x:v>TRACE-G-C1-000261</x:v>
      </x:c>
      <x:c r="B262" s="12" t="str">
        <x:v>CANDIDATE_TRADEOFF</x:v>
      </x:c>
      <x:c r="C262" s="12" t="str">
        <x:v>CTRD-G-C1-000003</x:v>
      </x:c>
      <x:c r="D262" s="12" t="str">
        <x:v>DESIGN-G-C1-000001</x:v>
      </x:c>
      <x:c r="E262" s="12" t="str">
        <x:v>candidate_tradeoff_registry.csv</x:v>
      </x:c>
      <x:c r="F262" s="12" t="str">
        <x:v>FDB-0025|STAGE G-B8 REV1|STAGE G-B9 REV0|STAGE G-B10 REV0</x:v>
      </x:c>
      <x:c r="G262" s="13" t="str">
        <x:v>TRD-G-B10-000015</x:v>
      </x:c>
      <x:c r="H26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2" s="13" t="str">
        <x:v>Source-controlled carry-forward, classification, or qualitative risk/interface mapping; no measured data created.</x:v>
      </x:c>
      <x:c r="J262" s="12" t="str">
        <x:v>FDB-0025_READ_ONLY</x:v>
      </x:c>
      <x:c r="K262" s="12" t="str">
        <x:v>TRACEABLE</x:v>
      </x:c>
      <x:c r="L262" s="13" t="str">
        <x:v>AER-FC002-16-T700-PP-SHP</x:v>
      </x:c>
      <x:c r="M262" s="12" t="str">
        <x:v>MODEL_DERIVED</x:v>
      </x:c>
      <x:c r="N262" s="12" t="str">
        <x:v>MODEL-DERIVED / NOT EMPIRICAL</x:v>
      </x:c>
      <x:c r="O262" s="12" t="str">
        <x:v>NOT_EMPIRICAL</x:v>
      </x:c>
      <x:c r="P262" s="12" t="str">
        <x:v>NOT_COMPLETED</x:v>
      </x:c>
    </x:row>
    <x:row r="263" ht="58" customHeight="1">
      <x:c r="A263" s="12" t="str">
        <x:v>TRACE-G-C1-000262</x:v>
      </x:c>
      <x:c r="B263" s="12" t="str">
        <x:v>CANDIDATE_TRADEOFF</x:v>
      </x:c>
      <x:c r="C263" s="12" t="str">
        <x:v>CTRD-G-C1-000004</x:v>
      </x:c>
      <x:c r="D263" s="12" t="str">
        <x:v>DESIGN-G-C1-000001</x:v>
      </x:c>
      <x:c r="E263" s="12" t="str">
        <x:v>candidate_tradeoff_registry.csv</x:v>
      </x:c>
      <x:c r="F263" s="12" t="str">
        <x:v>FDB-0025|STAGE G-B8 REV1|STAGE G-B9 REV0|STAGE G-B10 REV0</x:v>
      </x:c>
      <x:c r="G263" s="13" t="str">
        <x:v>TRD-G-B10-000016</x:v>
      </x:c>
      <x:c r="H26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3" s="13" t="str">
        <x:v>Source-controlled carry-forward, classification, or qualitative risk/interface mapping; no measured data created.</x:v>
      </x:c>
      <x:c r="J263" s="12" t="str">
        <x:v>FDB-0025_READ_ONLY</x:v>
      </x:c>
      <x:c r="K263" s="12" t="str">
        <x:v>TRACEABLE</x:v>
      </x:c>
      <x:c r="L263" s="13" t="str">
        <x:v>AER-FC002-16-T700-PP-SHP</x:v>
      </x:c>
      <x:c r="M263" s="12" t="str">
        <x:v>MODEL_DERIVED</x:v>
      </x:c>
      <x:c r="N263" s="12" t="str">
        <x:v>MODEL-DERIVED / NOT EMPIRICAL</x:v>
      </x:c>
      <x:c r="O263" s="12" t="str">
        <x:v>NOT_EMPIRICAL</x:v>
      </x:c>
      <x:c r="P263" s="12" t="str">
        <x:v>NOT_COMPLETED</x:v>
      </x:c>
    </x:row>
    <x:row r="264" ht="58" customHeight="1">
      <x:c r="A264" s="12" t="str">
        <x:v>TRACE-G-C1-000263</x:v>
      </x:c>
      <x:c r="B264" s="12" t="str">
        <x:v>CANDIDATE_TRADEOFF</x:v>
      </x:c>
      <x:c r="C264" s="12" t="str">
        <x:v>CTRD-G-C1-000005</x:v>
      </x:c>
      <x:c r="D264" s="12" t="str">
        <x:v>DESIGN-G-C1-000002</x:v>
      </x:c>
      <x:c r="E264" s="12" t="str">
        <x:v>candidate_tradeoff_registry.csv</x:v>
      </x:c>
      <x:c r="F264" s="12" t="str">
        <x:v>FDB-0025|STAGE G-B8 REV1|STAGE G-B9 REV0|STAGE G-B10 REV0</x:v>
      </x:c>
      <x:c r="G264" s="13" t="str">
        <x:v>TRD-G-B10-000017</x:v>
      </x:c>
      <x:c r="H26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4" s="13" t="str">
        <x:v>Source-controlled carry-forward, classification, or qualitative risk/interface mapping; no measured data created.</x:v>
      </x:c>
      <x:c r="J264" s="12" t="str">
        <x:v>FDB-0025_READ_ONLY</x:v>
      </x:c>
      <x:c r="K264" s="12" t="str">
        <x:v>TRACEABLE</x:v>
      </x:c>
      <x:c r="L264" s="13" t="str">
        <x:v>AER-FC002-16-T700-PP-SHP</x:v>
      </x:c>
      <x:c r="M264" s="12" t="str">
        <x:v>MODEL_DERIVED</x:v>
      </x:c>
      <x:c r="N264" s="12" t="str">
        <x:v>MODEL-DERIVED / NOT EMPIRICAL</x:v>
      </x:c>
      <x:c r="O264" s="12" t="str">
        <x:v>NOT_EMPIRICAL</x:v>
      </x:c>
      <x:c r="P264" s="12" t="str">
        <x:v>NOT_COMPLETED</x:v>
      </x:c>
    </x:row>
    <x:row r="265" ht="58" customHeight="1">
      <x:c r="A265" s="12" t="str">
        <x:v>TRACE-G-C1-000264</x:v>
      </x:c>
      <x:c r="B265" s="12" t="str">
        <x:v>CANDIDATE_TRADEOFF</x:v>
      </x:c>
      <x:c r="C265" s="12" t="str">
        <x:v>CTRD-G-C1-000006</x:v>
      </x:c>
      <x:c r="D265" s="12" t="str">
        <x:v>DESIGN-G-C1-000002</x:v>
      </x:c>
      <x:c r="E265" s="12" t="str">
        <x:v>candidate_tradeoff_registry.csv</x:v>
      </x:c>
      <x:c r="F265" s="12" t="str">
        <x:v>FDB-0025|STAGE G-B8 REV1|STAGE G-B9 REV0|STAGE G-B10 REV0</x:v>
      </x:c>
      <x:c r="G265" s="13" t="str">
        <x:v>TRD-G-B10-000018</x:v>
      </x:c>
      <x:c r="H26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5" s="13" t="str">
        <x:v>Source-controlled carry-forward, classification, or qualitative risk/interface mapping; no measured data created.</x:v>
      </x:c>
      <x:c r="J265" s="12" t="str">
        <x:v>FDB-0025_READ_ONLY</x:v>
      </x:c>
      <x:c r="K265" s="12" t="str">
        <x:v>TRACEABLE</x:v>
      </x:c>
      <x:c r="L265" s="13" t="str">
        <x:v>AER-FC002-16-T700-PP-SHP</x:v>
      </x:c>
      <x:c r="M265" s="12" t="str">
        <x:v>MODEL_DERIVED</x:v>
      </x:c>
      <x:c r="N265" s="12" t="str">
        <x:v>MODEL-DERIVED / NOT EMPIRICAL</x:v>
      </x:c>
      <x:c r="O265" s="12" t="str">
        <x:v>NOT_EMPIRICAL</x:v>
      </x:c>
      <x:c r="P265" s="12" t="str">
        <x:v>NOT_COMPLETED</x:v>
      </x:c>
    </x:row>
    <x:row r="266" ht="58" customHeight="1">
      <x:c r="A266" s="12" t="str">
        <x:v>TRACE-G-C1-000265</x:v>
      </x:c>
      <x:c r="B266" s="12" t="str">
        <x:v>CANDIDATE_TRADEOFF</x:v>
      </x:c>
      <x:c r="C266" s="12" t="str">
        <x:v>CTRD-G-C1-000007</x:v>
      </x:c>
      <x:c r="D266" s="12" t="str">
        <x:v>DESIGN-G-C1-000002</x:v>
      </x:c>
      <x:c r="E266" s="12" t="str">
        <x:v>candidate_tradeoff_registry.csv</x:v>
      </x:c>
      <x:c r="F266" s="12" t="str">
        <x:v>FDB-0025|STAGE G-B8 REV1|STAGE G-B9 REV0|STAGE G-B10 REV0</x:v>
      </x:c>
      <x:c r="G266" s="13" t="str">
        <x:v>TRD-G-B10-000019</x:v>
      </x:c>
      <x:c r="H26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6" s="13" t="str">
        <x:v>Source-controlled carry-forward, classification, or qualitative risk/interface mapping; no measured data created.</x:v>
      </x:c>
      <x:c r="J266" s="12" t="str">
        <x:v>FDB-0025_READ_ONLY</x:v>
      </x:c>
      <x:c r="K266" s="12" t="str">
        <x:v>TRACEABLE</x:v>
      </x:c>
      <x:c r="L266" s="13" t="str">
        <x:v>AER-FC002-16-T700-PP-SHP</x:v>
      </x:c>
      <x:c r="M266" s="12" t="str">
        <x:v>MODEL_DERIVED</x:v>
      </x:c>
      <x:c r="N266" s="12" t="str">
        <x:v>MODEL-DERIVED / NOT EMPIRICAL</x:v>
      </x:c>
      <x:c r="O266" s="12" t="str">
        <x:v>NOT_EMPIRICAL</x:v>
      </x:c>
      <x:c r="P266" s="12" t="str">
        <x:v>NOT_COMPLETED</x:v>
      </x:c>
    </x:row>
    <x:row r="267" ht="58" customHeight="1">
      <x:c r="A267" s="12" t="str">
        <x:v>TRACE-G-C1-000266</x:v>
      </x:c>
      <x:c r="B267" s="12" t="str">
        <x:v>CANDIDATE_TRADEOFF</x:v>
      </x:c>
      <x:c r="C267" s="12" t="str">
        <x:v>CTRD-G-C1-000008</x:v>
      </x:c>
      <x:c r="D267" s="12" t="str">
        <x:v>DESIGN-G-C1-000002</x:v>
      </x:c>
      <x:c r="E267" s="12" t="str">
        <x:v>candidate_tradeoff_registry.csv</x:v>
      </x:c>
      <x:c r="F267" s="12" t="str">
        <x:v>FDB-0025|STAGE G-B8 REV1|STAGE G-B9 REV0|STAGE G-B10 REV0</x:v>
      </x:c>
      <x:c r="G267" s="13" t="str">
        <x:v>TRD-G-B10-000020</x:v>
      </x:c>
      <x:c r="H26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7" s="13" t="str">
        <x:v>Source-controlled carry-forward, classification, or qualitative risk/interface mapping; no measured data created.</x:v>
      </x:c>
      <x:c r="J267" s="12" t="str">
        <x:v>FDB-0025_READ_ONLY</x:v>
      </x:c>
      <x:c r="K267" s="12" t="str">
        <x:v>TRACEABLE</x:v>
      </x:c>
      <x:c r="L267" s="13" t="str">
        <x:v>AER-FC002-16-T700-PP-SHP</x:v>
      </x:c>
      <x:c r="M267" s="12" t="str">
        <x:v>MODEL_DERIVED</x:v>
      </x:c>
      <x:c r="N267" s="12" t="str">
        <x:v>MODEL-DERIVED / NOT EMPIRICAL</x:v>
      </x:c>
      <x:c r="O267" s="12" t="str">
        <x:v>NOT_EMPIRICAL</x:v>
      </x:c>
      <x:c r="P267" s="12" t="str">
        <x:v>NOT_COMPLETED</x:v>
      </x:c>
    </x:row>
    <x:row r="268" ht="58" customHeight="1">
      <x:c r="A268" s="12" t="str">
        <x:v>TRACE-G-C1-000267</x:v>
      </x:c>
      <x:c r="B268" s="12" t="str">
        <x:v>CANDIDATE_TRADEOFF</x:v>
      </x:c>
      <x:c r="C268" s="12" t="str">
        <x:v>CTRD-G-C1-000009</x:v>
      </x:c>
      <x:c r="D268" s="12" t="str">
        <x:v>DESIGN-G-C1-000003</x:v>
      </x:c>
      <x:c r="E268" s="12" t="str">
        <x:v>candidate_tradeoff_registry.csv</x:v>
      </x:c>
      <x:c r="F268" s="12" t="str">
        <x:v>FDB-0025|STAGE G-B8 REV1|STAGE G-B9 REV0|STAGE G-B10 REV0</x:v>
      </x:c>
      <x:c r="G268" s="13" t="str">
        <x:v>TRD-G-B10-000005</x:v>
      </x:c>
      <x:c r="H26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8" s="13" t="str">
        <x:v>Source-controlled carry-forward, classification, or qualitative risk/interface mapping; no measured data created.</x:v>
      </x:c>
      <x:c r="J268" s="12" t="str">
        <x:v>FDB-0025_READ_ONLY</x:v>
      </x:c>
      <x:c r="K268" s="12" t="str">
        <x:v>TRACEABLE</x:v>
      </x:c>
      <x:c r="L268" s="13" t="str">
        <x:v>AER-FC002-16-T700-PP-SHP</x:v>
      </x:c>
      <x:c r="M268" s="12" t="str">
        <x:v>MODEL_DERIVED</x:v>
      </x:c>
      <x:c r="N268" s="12" t="str">
        <x:v>MODEL-DERIVED / NOT EMPIRICAL</x:v>
      </x:c>
      <x:c r="O268" s="12" t="str">
        <x:v>NOT_EMPIRICAL</x:v>
      </x:c>
      <x:c r="P268" s="12" t="str">
        <x:v>NOT_COMPLETED</x:v>
      </x:c>
    </x:row>
    <x:row r="269" ht="58" customHeight="1">
      <x:c r="A269" s="12" t="str">
        <x:v>TRACE-G-C1-000268</x:v>
      </x:c>
      <x:c r="B269" s="12" t="str">
        <x:v>CANDIDATE_TRADEOFF</x:v>
      </x:c>
      <x:c r="C269" s="12" t="str">
        <x:v>CTRD-G-C1-000010</x:v>
      </x:c>
      <x:c r="D269" s="12" t="str">
        <x:v>DESIGN-G-C1-000003</x:v>
      </x:c>
      <x:c r="E269" s="12" t="str">
        <x:v>candidate_tradeoff_registry.csv</x:v>
      </x:c>
      <x:c r="F269" s="12" t="str">
        <x:v>FDB-0025|STAGE G-B8 REV1|STAGE G-B9 REV0|STAGE G-B10 REV0</x:v>
      </x:c>
      <x:c r="G269" s="13" t="str">
        <x:v>TRD-G-B10-000006</x:v>
      </x:c>
      <x:c r="H26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69" s="13" t="str">
        <x:v>Source-controlled carry-forward, classification, or qualitative risk/interface mapping; no measured data created.</x:v>
      </x:c>
      <x:c r="J269" s="12" t="str">
        <x:v>FDB-0025_READ_ONLY</x:v>
      </x:c>
      <x:c r="K269" s="12" t="str">
        <x:v>TRACEABLE</x:v>
      </x:c>
      <x:c r="L269" s="13" t="str">
        <x:v>AER-FC002-16-T700-PP-SHP</x:v>
      </x:c>
      <x:c r="M269" s="12" t="str">
        <x:v>MODEL_DERIVED</x:v>
      </x:c>
      <x:c r="N269" s="12" t="str">
        <x:v>MODEL-DERIVED / NOT EMPIRICAL</x:v>
      </x:c>
      <x:c r="O269" s="12" t="str">
        <x:v>NOT_EMPIRICAL</x:v>
      </x:c>
      <x:c r="P269" s="12" t="str">
        <x:v>NOT_COMPLETED</x:v>
      </x:c>
    </x:row>
    <x:row r="270" ht="58" customHeight="1">
      <x:c r="A270" s="12" t="str">
        <x:v>TRACE-G-C1-000269</x:v>
      </x:c>
      <x:c r="B270" s="12" t="str">
        <x:v>CANDIDATE_TRADEOFF</x:v>
      </x:c>
      <x:c r="C270" s="12" t="str">
        <x:v>CTRD-G-C1-000011</x:v>
      </x:c>
      <x:c r="D270" s="12" t="str">
        <x:v>DESIGN-G-C1-000003</x:v>
      </x:c>
      <x:c r="E270" s="12" t="str">
        <x:v>candidate_tradeoff_registry.csv</x:v>
      </x:c>
      <x:c r="F270" s="12" t="str">
        <x:v>FDB-0025|STAGE G-B8 REV1|STAGE G-B9 REV0|STAGE G-B10 REV0</x:v>
      </x:c>
      <x:c r="G270" s="13" t="str">
        <x:v>TRD-G-B10-000007</x:v>
      </x:c>
      <x:c r="H27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0" s="13" t="str">
        <x:v>Source-controlled carry-forward, classification, or qualitative risk/interface mapping; no measured data created.</x:v>
      </x:c>
      <x:c r="J270" s="12" t="str">
        <x:v>FDB-0025_READ_ONLY</x:v>
      </x:c>
      <x:c r="K270" s="12" t="str">
        <x:v>TRACEABLE</x:v>
      </x:c>
      <x:c r="L270" s="13" t="str">
        <x:v>AER-FC002-16-T700-PP-SHP</x:v>
      </x:c>
      <x:c r="M270" s="12" t="str">
        <x:v>MODEL_DERIVED</x:v>
      </x:c>
      <x:c r="N270" s="12" t="str">
        <x:v>MODEL-DERIVED / NOT EMPIRICAL</x:v>
      </x:c>
      <x:c r="O270" s="12" t="str">
        <x:v>NOT_EMPIRICAL</x:v>
      </x:c>
      <x:c r="P270" s="12" t="str">
        <x:v>NOT_COMPLETED</x:v>
      </x:c>
    </x:row>
    <x:row r="271" ht="58" customHeight="1">
      <x:c r="A271" s="12" t="str">
        <x:v>TRACE-G-C1-000270</x:v>
      </x:c>
      <x:c r="B271" s="12" t="str">
        <x:v>CANDIDATE_TRADEOFF</x:v>
      </x:c>
      <x:c r="C271" s="12" t="str">
        <x:v>CTRD-G-C1-000012</x:v>
      </x:c>
      <x:c r="D271" s="12" t="str">
        <x:v>DESIGN-G-C1-000003</x:v>
      </x:c>
      <x:c r="E271" s="12" t="str">
        <x:v>candidate_tradeoff_registry.csv</x:v>
      </x:c>
      <x:c r="F271" s="12" t="str">
        <x:v>FDB-0025|STAGE G-B8 REV1|STAGE G-B9 REV0|STAGE G-B10 REV0</x:v>
      </x:c>
      <x:c r="G271" s="13" t="str">
        <x:v>TRD-G-B10-000008</x:v>
      </x:c>
      <x:c r="H27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1" s="13" t="str">
        <x:v>Source-controlled carry-forward, classification, or qualitative risk/interface mapping; no measured data created.</x:v>
      </x:c>
      <x:c r="J271" s="12" t="str">
        <x:v>FDB-0025_READ_ONLY</x:v>
      </x:c>
      <x:c r="K271" s="12" t="str">
        <x:v>TRACEABLE</x:v>
      </x:c>
      <x:c r="L271" s="13" t="str">
        <x:v>AER-FC002-16-T700-PP-SHP</x:v>
      </x:c>
      <x:c r="M271" s="12" t="str">
        <x:v>MODEL_DERIVED</x:v>
      </x:c>
      <x:c r="N271" s="12" t="str">
        <x:v>MODEL-DERIVED / NOT EMPIRICAL</x:v>
      </x:c>
      <x:c r="O271" s="12" t="str">
        <x:v>NOT_EMPIRICAL</x:v>
      </x:c>
      <x:c r="P271" s="12" t="str">
        <x:v>NOT_COMPLETED</x:v>
      </x:c>
    </x:row>
    <x:row r="272" ht="58" customHeight="1">
      <x:c r="A272" s="12" t="str">
        <x:v>TRACE-G-C1-000271</x:v>
      </x:c>
      <x:c r="B272" s="12" t="str">
        <x:v>CANDIDATE_TRADEOFF</x:v>
      </x:c>
      <x:c r="C272" s="12" t="str">
        <x:v>CTRD-G-C1-000013</x:v>
      </x:c>
      <x:c r="D272" s="12" t="str">
        <x:v>DESIGN-G-C1-000004</x:v>
      </x:c>
      <x:c r="E272" s="12" t="str">
        <x:v>candidate_tradeoff_registry.csv</x:v>
      </x:c>
      <x:c r="F272" s="12" t="str">
        <x:v>FDB-0025|STAGE G-B8 REV1|STAGE G-B9 REV0|STAGE G-B10 REV0</x:v>
      </x:c>
      <x:c r="G272" s="13" t="str">
        <x:v>TRD-G-B10-000001</x:v>
      </x:c>
      <x:c r="H27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2" s="13" t="str">
        <x:v>Source-controlled carry-forward, classification, or qualitative risk/interface mapping; no measured data created.</x:v>
      </x:c>
      <x:c r="J272" s="12" t="str">
        <x:v>FDB-0025_READ_ONLY</x:v>
      </x:c>
      <x:c r="K272" s="12" t="str">
        <x:v>TRACEABLE</x:v>
      </x:c>
      <x:c r="L272" s="13" t="str">
        <x:v>AER-FC002-16-T700-PP-SHP</x:v>
      </x:c>
      <x:c r="M272" s="12" t="str">
        <x:v>MODEL_DERIVED</x:v>
      </x:c>
      <x:c r="N272" s="12" t="str">
        <x:v>MODEL-DERIVED / NOT EMPIRICAL</x:v>
      </x:c>
      <x:c r="O272" s="12" t="str">
        <x:v>NOT_EMPIRICAL</x:v>
      </x:c>
      <x:c r="P272" s="12" t="str">
        <x:v>NOT_COMPLETED</x:v>
      </x:c>
    </x:row>
    <x:row r="273" ht="58" customHeight="1">
      <x:c r="A273" s="12" t="str">
        <x:v>TRACE-G-C1-000272</x:v>
      </x:c>
      <x:c r="B273" s="12" t="str">
        <x:v>CANDIDATE_TRADEOFF</x:v>
      </x:c>
      <x:c r="C273" s="12" t="str">
        <x:v>CTRD-G-C1-000014</x:v>
      </x:c>
      <x:c r="D273" s="12" t="str">
        <x:v>DESIGN-G-C1-000004</x:v>
      </x:c>
      <x:c r="E273" s="12" t="str">
        <x:v>candidate_tradeoff_registry.csv</x:v>
      </x:c>
      <x:c r="F273" s="12" t="str">
        <x:v>FDB-0025|STAGE G-B8 REV1|STAGE G-B9 REV0|STAGE G-B10 REV0</x:v>
      </x:c>
      <x:c r="G273" s="13" t="str">
        <x:v>TRD-G-B10-000002</x:v>
      </x:c>
      <x:c r="H27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3" s="13" t="str">
        <x:v>Source-controlled carry-forward, classification, or qualitative risk/interface mapping; no measured data created.</x:v>
      </x:c>
      <x:c r="J273" s="12" t="str">
        <x:v>FDB-0025_READ_ONLY</x:v>
      </x:c>
      <x:c r="K273" s="12" t="str">
        <x:v>TRACEABLE</x:v>
      </x:c>
      <x:c r="L273" s="13" t="str">
        <x:v>AER-FC002-16-T700-PP-SHP</x:v>
      </x:c>
      <x:c r="M273" s="12" t="str">
        <x:v>MODEL_DERIVED</x:v>
      </x:c>
      <x:c r="N273" s="12" t="str">
        <x:v>MODEL-DERIVED / NOT EMPIRICAL</x:v>
      </x:c>
      <x:c r="O273" s="12" t="str">
        <x:v>NOT_EMPIRICAL</x:v>
      </x:c>
      <x:c r="P273" s="12" t="str">
        <x:v>NOT_COMPLETED</x:v>
      </x:c>
    </x:row>
    <x:row r="274" ht="58" customHeight="1">
      <x:c r="A274" s="12" t="str">
        <x:v>TRACE-G-C1-000273</x:v>
      </x:c>
      <x:c r="B274" s="12" t="str">
        <x:v>CANDIDATE_TRADEOFF</x:v>
      </x:c>
      <x:c r="C274" s="12" t="str">
        <x:v>CTRD-G-C1-000015</x:v>
      </x:c>
      <x:c r="D274" s="12" t="str">
        <x:v>DESIGN-G-C1-000004</x:v>
      </x:c>
      <x:c r="E274" s="12" t="str">
        <x:v>candidate_tradeoff_registry.csv</x:v>
      </x:c>
      <x:c r="F274" s="12" t="str">
        <x:v>FDB-0025|STAGE G-B8 REV1|STAGE G-B9 REV0|STAGE G-B10 REV0</x:v>
      </x:c>
      <x:c r="G274" s="13" t="str">
        <x:v>TRD-G-B10-000003</x:v>
      </x:c>
      <x:c r="H27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4" s="13" t="str">
        <x:v>Source-controlled carry-forward, classification, or qualitative risk/interface mapping; no measured data created.</x:v>
      </x:c>
      <x:c r="J274" s="12" t="str">
        <x:v>FDB-0025_READ_ONLY</x:v>
      </x:c>
      <x:c r="K274" s="12" t="str">
        <x:v>TRACEABLE</x:v>
      </x:c>
      <x:c r="L274" s="13" t="str">
        <x:v>AER-FC002-16-T700-PP-SHP</x:v>
      </x:c>
      <x:c r="M274" s="12" t="str">
        <x:v>MODEL_DERIVED</x:v>
      </x:c>
      <x:c r="N274" s="12" t="str">
        <x:v>MODEL-DERIVED / NOT EMPIRICAL</x:v>
      </x:c>
      <x:c r="O274" s="12" t="str">
        <x:v>NOT_EMPIRICAL</x:v>
      </x:c>
      <x:c r="P274" s="12" t="str">
        <x:v>NOT_COMPLETED</x:v>
      </x:c>
    </x:row>
    <x:row r="275" ht="58" customHeight="1">
      <x:c r="A275" s="12" t="str">
        <x:v>TRACE-G-C1-000274</x:v>
      </x:c>
      <x:c r="B275" s="12" t="str">
        <x:v>CANDIDATE_TRADEOFF</x:v>
      </x:c>
      <x:c r="C275" s="12" t="str">
        <x:v>CTRD-G-C1-000016</x:v>
      </x:c>
      <x:c r="D275" s="12" t="str">
        <x:v>DESIGN-G-C1-000004</x:v>
      </x:c>
      <x:c r="E275" s="12" t="str">
        <x:v>candidate_tradeoff_registry.csv</x:v>
      </x:c>
      <x:c r="F275" s="12" t="str">
        <x:v>FDB-0025|STAGE G-B8 REV1|STAGE G-B9 REV0|STAGE G-B10 REV0</x:v>
      </x:c>
      <x:c r="G275" s="13" t="str">
        <x:v>TRD-G-B10-000004</x:v>
      </x:c>
      <x:c r="H27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5" s="13" t="str">
        <x:v>Source-controlled carry-forward, classification, or qualitative risk/interface mapping; no measured data created.</x:v>
      </x:c>
      <x:c r="J275" s="12" t="str">
        <x:v>FDB-0025_READ_ONLY</x:v>
      </x:c>
      <x:c r="K275" s="12" t="str">
        <x:v>TRACEABLE</x:v>
      </x:c>
      <x:c r="L275" s="13" t="str">
        <x:v>AER-FC002-16-T700-PP-SHP</x:v>
      </x:c>
      <x:c r="M275" s="12" t="str">
        <x:v>MODEL_DERIVED</x:v>
      </x:c>
      <x:c r="N275" s="12" t="str">
        <x:v>MODEL-DERIVED / NOT EMPIRICAL</x:v>
      </x:c>
      <x:c r="O275" s="12" t="str">
        <x:v>NOT_EMPIRICAL</x:v>
      </x:c>
      <x:c r="P275" s="12" t="str">
        <x:v>NOT_COMPLETED</x:v>
      </x:c>
    </x:row>
    <x:row r="276" ht="58" customHeight="1">
      <x:c r="A276" s="12" t="str">
        <x:v>TRACE-G-C1-000275</x:v>
      </x:c>
      <x:c r="B276" s="12" t="str">
        <x:v>CANDIDATE_TRADEOFF</x:v>
      </x:c>
      <x:c r="C276" s="12" t="str">
        <x:v>CTRD-G-C1-000017</x:v>
      </x:c>
      <x:c r="D276" s="12" t="str">
        <x:v>DESIGN-G-C1-000005</x:v>
      </x:c>
      <x:c r="E276" s="12" t="str">
        <x:v>candidate_tradeoff_registry.csv</x:v>
      </x:c>
      <x:c r="F276" s="12" t="str">
        <x:v>FDB-0025|STAGE G-B8 REV1|STAGE G-B9 REV0|STAGE G-B10 REV0</x:v>
      </x:c>
      <x:c r="G276" s="13" t="str">
        <x:v>TRD-G-B10-000009</x:v>
      </x:c>
      <x:c r="H27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6" s="13" t="str">
        <x:v>Source-controlled carry-forward, classification, or qualitative risk/interface mapping; no measured data created.</x:v>
      </x:c>
      <x:c r="J276" s="12" t="str">
        <x:v>FDB-0025_READ_ONLY</x:v>
      </x:c>
      <x:c r="K276" s="12" t="str">
        <x:v>TRACEABLE</x:v>
      </x:c>
      <x:c r="L276" s="13" t="str">
        <x:v>AER-FC002-16-T700-PP-SHP</x:v>
      </x:c>
      <x:c r="M276" s="12" t="str">
        <x:v>MODEL_DERIVED</x:v>
      </x:c>
      <x:c r="N276" s="12" t="str">
        <x:v>MODEL-DERIVED / NOT EMPIRICAL</x:v>
      </x:c>
      <x:c r="O276" s="12" t="str">
        <x:v>NOT_EMPIRICAL</x:v>
      </x:c>
      <x:c r="P276" s="12" t="str">
        <x:v>NOT_COMPLETED</x:v>
      </x:c>
    </x:row>
    <x:row r="277" ht="58" customHeight="1">
      <x:c r="A277" s="12" t="str">
        <x:v>TRACE-G-C1-000276</x:v>
      </x:c>
      <x:c r="B277" s="12" t="str">
        <x:v>CANDIDATE_TRADEOFF</x:v>
      </x:c>
      <x:c r="C277" s="12" t="str">
        <x:v>CTRD-G-C1-000018</x:v>
      </x:c>
      <x:c r="D277" s="12" t="str">
        <x:v>DESIGN-G-C1-000005</x:v>
      </x:c>
      <x:c r="E277" s="12" t="str">
        <x:v>candidate_tradeoff_registry.csv</x:v>
      </x:c>
      <x:c r="F277" s="12" t="str">
        <x:v>FDB-0025|STAGE G-B8 REV1|STAGE G-B9 REV0|STAGE G-B10 REV0</x:v>
      </x:c>
      <x:c r="G277" s="13" t="str">
        <x:v>TRD-G-B10-000010</x:v>
      </x:c>
      <x:c r="H27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7" s="13" t="str">
        <x:v>Source-controlled carry-forward, classification, or qualitative risk/interface mapping; no measured data created.</x:v>
      </x:c>
      <x:c r="J277" s="12" t="str">
        <x:v>FDB-0025_READ_ONLY</x:v>
      </x:c>
      <x:c r="K277" s="12" t="str">
        <x:v>TRACEABLE</x:v>
      </x:c>
      <x:c r="L277" s="13" t="str">
        <x:v>AER-FC002-16-T700-PP-SHP</x:v>
      </x:c>
      <x:c r="M277" s="12" t="str">
        <x:v>MODEL_DERIVED</x:v>
      </x:c>
      <x:c r="N277" s="12" t="str">
        <x:v>MODEL-DERIVED / NOT EMPIRICAL</x:v>
      </x:c>
      <x:c r="O277" s="12" t="str">
        <x:v>NOT_EMPIRICAL</x:v>
      </x:c>
      <x:c r="P277" s="12" t="str">
        <x:v>NOT_COMPLETED</x:v>
      </x:c>
    </x:row>
    <x:row r="278" ht="58" customHeight="1">
      <x:c r="A278" s="12" t="str">
        <x:v>TRACE-G-C1-000277</x:v>
      </x:c>
      <x:c r="B278" s="12" t="str">
        <x:v>CANDIDATE_TRADEOFF</x:v>
      </x:c>
      <x:c r="C278" s="12" t="str">
        <x:v>CTRD-G-C1-000019</x:v>
      </x:c>
      <x:c r="D278" s="12" t="str">
        <x:v>DESIGN-G-C1-000005</x:v>
      </x:c>
      <x:c r="E278" s="12" t="str">
        <x:v>candidate_tradeoff_registry.csv</x:v>
      </x:c>
      <x:c r="F278" s="12" t="str">
        <x:v>FDB-0025|STAGE G-B8 REV1|STAGE G-B9 REV0|STAGE G-B10 REV0</x:v>
      </x:c>
      <x:c r="G278" s="13" t="str">
        <x:v>TRD-G-B10-000011</x:v>
      </x:c>
      <x:c r="H27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8" s="13" t="str">
        <x:v>Source-controlled carry-forward, classification, or qualitative risk/interface mapping; no measured data created.</x:v>
      </x:c>
      <x:c r="J278" s="12" t="str">
        <x:v>FDB-0025_READ_ONLY</x:v>
      </x:c>
      <x:c r="K278" s="12" t="str">
        <x:v>TRACEABLE</x:v>
      </x:c>
      <x:c r="L278" s="13" t="str">
        <x:v>AER-FC002-16-T700-PP-SHP</x:v>
      </x:c>
      <x:c r="M278" s="12" t="str">
        <x:v>MODEL_DERIVED</x:v>
      </x:c>
      <x:c r="N278" s="12" t="str">
        <x:v>MODEL-DERIVED / NOT EMPIRICAL</x:v>
      </x:c>
      <x:c r="O278" s="12" t="str">
        <x:v>NOT_EMPIRICAL</x:v>
      </x:c>
      <x:c r="P278" s="12" t="str">
        <x:v>NOT_COMPLETED</x:v>
      </x:c>
    </x:row>
    <x:row r="279" ht="58" customHeight="1">
      <x:c r="A279" s="12" t="str">
        <x:v>TRACE-G-C1-000278</x:v>
      </x:c>
      <x:c r="B279" s="12" t="str">
        <x:v>CANDIDATE_TRADEOFF</x:v>
      </x:c>
      <x:c r="C279" s="12" t="str">
        <x:v>CTRD-G-C1-000020</x:v>
      </x:c>
      <x:c r="D279" s="12" t="str">
        <x:v>DESIGN-G-C1-000005</x:v>
      </x:c>
      <x:c r="E279" s="12" t="str">
        <x:v>candidate_tradeoff_registry.csv</x:v>
      </x:c>
      <x:c r="F279" s="12" t="str">
        <x:v>FDB-0025|STAGE G-B8 REV1|STAGE G-B9 REV0|STAGE G-B10 REV0</x:v>
      </x:c>
      <x:c r="G279" s="13" t="str">
        <x:v>TRD-G-B10-000012</x:v>
      </x:c>
      <x:c r="H27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79" s="13" t="str">
        <x:v>Source-controlled carry-forward, classification, or qualitative risk/interface mapping; no measured data created.</x:v>
      </x:c>
      <x:c r="J279" s="12" t="str">
        <x:v>FDB-0025_READ_ONLY</x:v>
      </x:c>
      <x:c r="K279" s="12" t="str">
        <x:v>TRACEABLE</x:v>
      </x:c>
      <x:c r="L279" s="13" t="str">
        <x:v>AER-FC002-16-T700-PP-SHP</x:v>
      </x:c>
      <x:c r="M279" s="12" t="str">
        <x:v>MODEL_DERIVED</x:v>
      </x:c>
      <x:c r="N279" s="12" t="str">
        <x:v>MODEL-DERIVED / NOT EMPIRICAL</x:v>
      </x:c>
      <x:c r="O279" s="12" t="str">
        <x:v>NOT_EMPIRICAL</x:v>
      </x:c>
      <x:c r="P279" s="12" t="str">
        <x:v>NOT_COMPLETED</x:v>
      </x:c>
    </x:row>
    <x:row r="280" ht="58" customHeight="1">
      <x:c r="A280" s="12" t="str">
        <x:v>TRACE-G-C1-000279</x:v>
      </x:c>
      <x:c r="B280" s="12" t="str">
        <x:v>CANDIDATE_TRADEOFF</x:v>
      </x:c>
      <x:c r="C280" s="12" t="str">
        <x:v>CTRD-G-C1-000021</x:v>
      </x:c>
      <x:c r="D280" s="12" t="str">
        <x:v>DESIGN-G-C1-000006</x:v>
      </x:c>
      <x:c r="E280" s="12" t="str">
        <x:v>candidate_tradeoff_registry.csv</x:v>
      </x:c>
      <x:c r="F280" s="12" t="str">
        <x:v>FDB-0025|STAGE G-B8 REV1|STAGE G-B9 REV0|STAGE G-B10 REV0</x:v>
      </x:c>
      <x:c r="G280" s="13" t="str">
        <x:v>TRD-G-B10-000021</x:v>
      </x:c>
      <x:c r="H28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0" s="13" t="str">
        <x:v>Source-controlled carry-forward, classification, or qualitative risk/interface mapping; no measured data created.</x:v>
      </x:c>
      <x:c r="J280" s="12" t="str">
        <x:v>FDB-0025_READ_ONLY</x:v>
      </x:c>
      <x:c r="K280" s="12" t="str">
        <x:v>TRACEABLE</x:v>
      </x:c>
      <x:c r="L280" s="13" t="str">
        <x:v>AER-FC002-16-T700-PP-SHP</x:v>
      </x:c>
      <x:c r="M280" s="12" t="str">
        <x:v>MODEL_DERIVED</x:v>
      </x:c>
      <x:c r="N280" s="12" t="str">
        <x:v>MODEL-DERIVED / NOT EMPIRICAL</x:v>
      </x:c>
      <x:c r="O280" s="12" t="str">
        <x:v>NOT_EMPIRICAL</x:v>
      </x:c>
      <x:c r="P280" s="12" t="str">
        <x:v>NOT_COMPLETED</x:v>
      </x:c>
    </x:row>
    <x:row r="281" ht="58" customHeight="1">
      <x:c r="A281" s="12" t="str">
        <x:v>TRACE-G-C1-000280</x:v>
      </x:c>
      <x:c r="B281" s="12" t="str">
        <x:v>CANDIDATE_TRADEOFF</x:v>
      </x:c>
      <x:c r="C281" s="12" t="str">
        <x:v>CTRD-G-C1-000022</x:v>
      </x:c>
      <x:c r="D281" s="12" t="str">
        <x:v>DESIGN-G-C1-000006</x:v>
      </x:c>
      <x:c r="E281" s="12" t="str">
        <x:v>candidate_tradeoff_registry.csv</x:v>
      </x:c>
      <x:c r="F281" s="12" t="str">
        <x:v>FDB-0025|STAGE G-B8 REV1|STAGE G-B9 REV0|STAGE G-B10 REV0</x:v>
      </x:c>
      <x:c r="G281" s="13" t="str">
        <x:v>TRD-G-B10-000022</x:v>
      </x:c>
      <x:c r="H28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1" s="13" t="str">
        <x:v>Source-controlled carry-forward, classification, or qualitative risk/interface mapping; no measured data created.</x:v>
      </x:c>
      <x:c r="J281" s="12" t="str">
        <x:v>FDB-0025_READ_ONLY</x:v>
      </x:c>
      <x:c r="K281" s="12" t="str">
        <x:v>TRACEABLE</x:v>
      </x:c>
      <x:c r="L281" s="13" t="str">
        <x:v>AER-FC002-16-T700-PP-SHP</x:v>
      </x:c>
      <x:c r="M281" s="12" t="str">
        <x:v>MODEL_DERIVED</x:v>
      </x:c>
      <x:c r="N281" s="12" t="str">
        <x:v>MODEL-DERIVED / NOT EMPIRICAL</x:v>
      </x:c>
      <x:c r="O281" s="12" t="str">
        <x:v>NOT_EMPIRICAL</x:v>
      </x:c>
      <x:c r="P281" s="12" t="str">
        <x:v>NOT_COMPLETED</x:v>
      </x:c>
    </x:row>
    <x:row r="282" ht="58" customHeight="1">
      <x:c r="A282" s="12" t="str">
        <x:v>TRACE-G-C1-000281</x:v>
      </x:c>
      <x:c r="B282" s="12" t="str">
        <x:v>CANDIDATE_TRADEOFF</x:v>
      </x:c>
      <x:c r="C282" s="12" t="str">
        <x:v>CTRD-G-C1-000023</x:v>
      </x:c>
      <x:c r="D282" s="12" t="str">
        <x:v>DESIGN-G-C1-000006</x:v>
      </x:c>
      <x:c r="E282" s="12" t="str">
        <x:v>candidate_tradeoff_registry.csv</x:v>
      </x:c>
      <x:c r="F282" s="12" t="str">
        <x:v>FDB-0025|STAGE G-B8 REV1|STAGE G-B9 REV0|STAGE G-B10 REV0</x:v>
      </x:c>
      <x:c r="G282" s="13" t="str">
        <x:v>TRD-G-B10-000023</x:v>
      </x:c>
      <x:c r="H28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2" s="13" t="str">
        <x:v>Source-controlled carry-forward, classification, or qualitative risk/interface mapping; no measured data created.</x:v>
      </x:c>
      <x:c r="J282" s="12" t="str">
        <x:v>FDB-0025_READ_ONLY</x:v>
      </x:c>
      <x:c r="K282" s="12" t="str">
        <x:v>TRACEABLE</x:v>
      </x:c>
      <x:c r="L282" s="13" t="str">
        <x:v>AER-FC002-16-T700-PP-SHP</x:v>
      </x:c>
      <x:c r="M282" s="12" t="str">
        <x:v>MODEL_DERIVED</x:v>
      </x:c>
      <x:c r="N282" s="12" t="str">
        <x:v>MODEL-DERIVED / NOT EMPIRICAL</x:v>
      </x:c>
      <x:c r="O282" s="12" t="str">
        <x:v>NOT_EMPIRICAL</x:v>
      </x:c>
      <x:c r="P282" s="12" t="str">
        <x:v>NOT_COMPLETED</x:v>
      </x:c>
    </x:row>
    <x:row r="283" ht="58" customHeight="1">
      <x:c r="A283" s="12" t="str">
        <x:v>TRACE-G-C1-000282</x:v>
      </x:c>
      <x:c r="B283" s="12" t="str">
        <x:v>CANDIDATE_TRADEOFF</x:v>
      </x:c>
      <x:c r="C283" s="12" t="str">
        <x:v>CTRD-G-C1-000024</x:v>
      </x:c>
      <x:c r="D283" s="12" t="str">
        <x:v>DESIGN-G-C1-000006</x:v>
      </x:c>
      <x:c r="E283" s="12" t="str">
        <x:v>candidate_tradeoff_registry.csv</x:v>
      </x:c>
      <x:c r="F283" s="12" t="str">
        <x:v>FDB-0025|STAGE G-B8 REV1|STAGE G-B9 REV0|STAGE G-B10 REV0</x:v>
      </x:c>
      <x:c r="G283" s="13" t="str">
        <x:v>TRD-G-B10-000024</x:v>
      </x:c>
      <x:c r="H28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3" s="13" t="str">
        <x:v>Source-controlled carry-forward, classification, or qualitative risk/interface mapping; no measured data created.</x:v>
      </x:c>
      <x:c r="J283" s="12" t="str">
        <x:v>FDB-0025_READ_ONLY</x:v>
      </x:c>
      <x:c r="K283" s="12" t="str">
        <x:v>TRACEABLE</x:v>
      </x:c>
      <x:c r="L283" s="13" t="str">
        <x:v>AER-FC002-16-T700-PP-SHP</x:v>
      </x:c>
      <x:c r="M283" s="12" t="str">
        <x:v>MODEL_DERIVED</x:v>
      </x:c>
      <x:c r="N283" s="12" t="str">
        <x:v>MODEL-DERIVED / NOT EMPIRICAL</x:v>
      </x:c>
      <x:c r="O283" s="12" t="str">
        <x:v>NOT_EMPIRICAL</x:v>
      </x:c>
      <x:c r="P283" s="12" t="str">
        <x:v>NOT_COMPLETED</x:v>
      </x:c>
    </x:row>
    <x:row r="284" ht="58" customHeight="1">
      <x:c r="A284" s="12" t="str">
        <x:v>TRACE-G-C1-000283</x:v>
      </x:c>
      <x:c r="B284" s="12" t="str">
        <x:v>CANDIDATE_RISK</x:v>
      </x:c>
      <x:c r="C284" s="12" t="str">
        <x:v>CRISK-G-C1-000001</x:v>
      </x:c>
      <x:c r="D284" s="12" t="str">
        <x:v>DESIGN-G-C1-000001</x:v>
      </x:c>
      <x:c r="E284" s="12" t="str">
        <x:v>candidate_risk_registry.csv</x:v>
      </x:c>
      <x:c r="F284" s="12" t="str">
        <x:v>FDB-0025|STAGE G-B8 REV1|STAGE G-B9 REV0|STAGE G-B10 REV0</x:v>
      </x:c>
      <x:c r="G284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28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4" s="13" t="str">
        <x:v>Source-controlled carry-forward, classification, or qualitative risk/interface mapping; no measured data created.</x:v>
      </x:c>
      <x:c r="J284" s="12" t="str">
        <x:v>FDB-0025_READ_ONLY</x:v>
      </x:c>
      <x:c r="K284" s="12" t="str">
        <x:v>TRACEABLE</x:v>
      </x:c>
      <x:c r="L284" s="13" t="str">
        <x:v>AER-FC002-16-T700-PP-SHP</x:v>
      </x:c>
      <x:c r="M284" s="12" t="str">
        <x:v>MODEL_DERIVED</x:v>
      </x:c>
      <x:c r="N284" s="12" t="str">
        <x:v>MODEL-DERIVED / NOT EMPIRICAL</x:v>
      </x:c>
      <x:c r="O284" s="12" t="str">
        <x:v>NOT_EMPIRICAL</x:v>
      </x:c>
      <x:c r="P284" s="12" t="str">
        <x:v>NOT_COMPLETED</x:v>
      </x:c>
    </x:row>
    <x:row r="285" ht="58" customHeight="1">
      <x:c r="A285" s="12" t="str">
        <x:v>TRACE-G-C1-000284</x:v>
      </x:c>
      <x:c r="B285" s="12" t="str">
        <x:v>CANDIDATE_RISK</x:v>
      </x:c>
      <x:c r="C285" s="12" t="str">
        <x:v>CRISK-G-C1-000002</x:v>
      </x:c>
      <x:c r="D285" s="12" t="str">
        <x:v>DESIGN-G-C1-000001</x:v>
      </x:c>
      <x:c r="E285" s="12" t="str">
        <x:v>candidate_risk_registry.csv</x:v>
      </x:c>
      <x:c r="F285" s="12" t="str">
        <x:v>FDB-0025|STAGE G-B8 REV1|STAGE G-B9 REV0|STAGE G-B10 REV0</x:v>
      </x:c>
      <x:c r="G285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28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5" s="13" t="str">
        <x:v>Source-controlled carry-forward, classification, or qualitative risk/interface mapping; no measured data created.</x:v>
      </x:c>
      <x:c r="J285" s="12" t="str">
        <x:v>FDB-0025_READ_ONLY</x:v>
      </x:c>
      <x:c r="K285" s="12" t="str">
        <x:v>TRACEABLE</x:v>
      </x:c>
      <x:c r="L285" s="13" t="str">
        <x:v>AER-FC002-16-T700-PP-SHP</x:v>
      </x:c>
      <x:c r="M285" s="12" t="str">
        <x:v>MODEL_DERIVED</x:v>
      </x:c>
      <x:c r="N285" s="12" t="str">
        <x:v>MODEL-DERIVED / NOT EMPIRICAL</x:v>
      </x:c>
      <x:c r="O285" s="12" t="str">
        <x:v>NOT_EMPIRICAL</x:v>
      </x:c>
      <x:c r="P285" s="12" t="str">
        <x:v>NOT_COMPLETED</x:v>
      </x:c>
    </x:row>
    <x:row r="286" ht="58" customHeight="1">
      <x:c r="A286" s="12" t="str">
        <x:v>TRACE-G-C1-000285</x:v>
      </x:c>
      <x:c r="B286" s="12" t="str">
        <x:v>CANDIDATE_RISK</x:v>
      </x:c>
      <x:c r="C286" s="12" t="str">
        <x:v>CRISK-G-C1-000003</x:v>
      </x:c>
      <x:c r="D286" s="12" t="str">
        <x:v>DESIGN-G-C1-000001</x:v>
      </x:c>
      <x:c r="E286" s="12" t="str">
        <x:v>candidate_risk_registry.csv</x:v>
      </x:c>
      <x:c r="F286" s="12" t="str">
        <x:v>FDB-0025|STAGE G-B8 REV1|STAGE G-B9 REV0|STAGE G-B10 REV0</x:v>
      </x:c>
      <x:c r="G286" s="13" t="str">
        <x:v>UPROP-G-B8-000001|UPROP-G-B8-000002|UPROP-G-B8-000003|UPROP-G-B8-000004|UPROP-G-B8-000005|UPROP-G-B8-000006|UPROP-G-B8-000007|UPROP-G-B8-000008|UPROP-G-B8-000009|UPROP-G-B8-000010</x:v>
      </x:c>
      <x:c r="H28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6" s="13" t="str">
        <x:v>Source-controlled carry-forward, classification, or qualitative risk/interface mapping; no measured data created.</x:v>
      </x:c>
      <x:c r="J286" s="12" t="str">
        <x:v>FDB-0025_READ_ONLY</x:v>
      </x:c>
      <x:c r="K286" s="12" t="str">
        <x:v>TRACEABLE</x:v>
      </x:c>
      <x:c r="L286" s="13" t="str">
        <x:v>AER-FC002-16-T700-PP-SHP</x:v>
      </x:c>
      <x:c r="M286" s="12" t="str">
        <x:v>MODEL_DERIVED</x:v>
      </x:c>
      <x:c r="N286" s="12" t="str">
        <x:v>MODEL-DERIVED / NOT EMPIRICAL</x:v>
      </x:c>
      <x:c r="O286" s="12" t="str">
        <x:v>NOT_EMPIRICAL</x:v>
      </x:c>
      <x:c r="P286" s="12" t="str">
        <x:v>NOT_COMPLETED</x:v>
      </x:c>
    </x:row>
    <x:row r="287" ht="58" customHeight="1">
      <x:c r="A287" s="12" t="str">
        <x:v>TRACE-G-C1-000286</x:v>
      </x:c>
      <x:c r="B287" s="12" t="str">
        <x:v>CANDIDATE_RISK</x:v>
      </x:c>
      <x:c r="C287" s="12" t="str">
        <x:v>CRISK-G-C1-000004</x:v>
      </x:c>
      <x:c r="D287" s="12" t="str">
        <x:v>DESIGN-G-C1-000001</x:v>
      </x:c>
      <x:c r="E287" s="12" t="str">
        <x:v>candidate_risk_registry.csv</x:v>
      </x:c>
      <x:c r="F287" s="12" t="str">
        <x:v>FDB-0025|STAGE G-B8 REV1|STAGE G-B9 REV0|STAGE G-B10 REV0</x:v>
      </x:c>
      <x:c r="G287" s="13" t="str">
        <x:v>UPROP-G-B8-000001|UPROP-G-B8-000002|UPROP-G-B8-000003|UPROP-G-B8-000004|UPROP-G-B8-000005|UPROP-G-B8-000006|UPROP-G-B8-000007|UPROP-G-B8-000008|UPROP-G-B8-000009|UPROP-G-B8-000010</x:v>
      </x:c>
      <x:c r="H28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7" s="13" t="str">
        <x:v>Source-controlled carry-forward, classification, or qualitative risk/interface mapping; no measured data created.</x:v>
      </x:c>
      <x:c r="J287" s="12" t="str">
        <x:v>FDB-0025_READ_ONLY</x:v>
      </x:c>
      <x:c r="K287" s="12" t="str">
        <x:v>TRACEABLE</x:v>
      </x:c>
      <x:c r="L287" s="13" t="str">
        <x:v>AER-FC002-16-T700-PP-SHP</x:v>
      </x:c>
      <x:c r="M287" s="12" t="str">
        <x:v>MODEL_DERIVED</x:v>
      </x:c>
      <x:c r="N287" s="12" t="str">
        <x:v>MODEL-DERIVED / NOT EMPIRICAL</x:v>
      </x:c>
      <x:c r="O287" s="12" t="str">
        <x:v>NOT_EMPIRICAL</x:v>
      </x:c>
      <x:c r="P287" s="12" t="str">
        <x:v>NOT_COMPLETED</x:v>
      </x:c>
    </x:row>
    <x:row r="288" ht="58" customHeight="1">
      <x:c r="A288" s="12" t="str">
        <x:v>TRACE-G-C1-000287</x:v>
      </x:c>
      <x:c r="B288" s="12" t="str">
        <x:v>CANDIDATE_RISK</x:v>
      </x:c>
      <x:c r="C288" s="12" t="str">
        <x:v>CRISK-G-C1-000005</x:v>
      </x:c>
      <x:c r="D288" s="12" t="str">
        <x:v>DESIGN-G-C1-000001</x:v>
      </x:c>
      <x:c r="E288" s="12" t="str">
        <x:v>candidate_risk_registry.csv</x:v>
      </x:c>
      <x:c r="F288" s="12" t="str">
        <x:v>FDB-0025|STAGE G-B8 REV1|STAGE G-B9 REV0|STAGE G-B10 REV0</x:v>
      </x:c>
      <x:c r="G288" s="13" t="str">
        <x:v>UPROP-G-B8-000001|UPROP-G-B8-000002|UPROP-G-B8-000003|UPROP-G-B8-000004|UPROP-G-B8-000005|UPROP-G-B8-000006|UPROP-G-B8-000007|UPROP-G-B8-000008|UPROP-G-B8-000009|UPROP-G-B8-000010</x:v>
      </x:c>
      <x:c r="H28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8" s="13" t="str">
        <x:v>Source-controlled carry-forward, classification, or qualitative risk/interface mapping; no measured data created.</x:v>
      </x:c>
      <x:c r="J288" s="12" t="str">
        <x:v>FDB-0025_READ_ONLY</x:v>
      </x:c>
      <x:c r="K288" s="12" t="str">
        <x:v>TRACEABLE</x:v>
      </x:c>
      <x:c r="L288" s="13" t="str">
        <x:v>AER-FC002-16-T700-PP-SHP</x:v>
      </x:c>
      <x:c r="M288" s="12" t="str">
        <x:v>MODEL_DERIVED</x:v>
      </x:c>
      <x:c r="N288" s="12" t="str">
        <x:v>MODEL-DERIVED / NOT EMPIRICAL</x:v>
      </x:c>
      <x:c r="O288" s="12" t="str">
        <x:v>NOT_EMPIRICAL</x:v>
      </x:c>
      <x:c r="P288" s="12" t="str">
        <x:v>NOT_COMPLETED</x:v>
      </x:c>
    </x:row>
    <x:row r="289" ht="58" customHeight="1">
      <x:c r="A289" s="12" t="str">
        <x:v>TRACE-G-C1-000288</x:v>
      </x:c>
      <x:c r="B289" s="12" t="str">
        <x:v>CANDIDATE_RISK</x:v>
      </x:c>
      <x:c r="C289" s="12" t="str">
        <x:v>CRISK-G-C1-000006</x:v>
      </x:c>
      <x:c r="D289" s="12" t="str">
        <x:v>DESIGN-G-C1-000001</x:v>
      </x:c>
      <x:c r="E289" s="12" t="str">
        <x:v>candidate_risk_registry.csv</x:v>
      </x:c>
      <x:c r="F289" s="12" t="str">
        <x:v>FDB-0025|STAGE G-B8 REV1|STAGE G-B9 REV0|STAGE G-B10 REV0</x:v>
      </x:c>
      <x:c r="G289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28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89" s="13" t="str">
        <x:v>Source-controlled carry-forward, classification, or qualitative risk/interface mapping; no measured data created.</x:v>
      </x:c>
      <x:c r="J289" s="12" t="str">
        <x:v>FDB-0025_READ_ONLY</x:v>
      </x:c>
      <x:c r="K289" s="12" t="str">
        <x:v>TRACEABLE</x:v>
      </x:c>
      <x:c r="L289" s="13" t="str">
        <x:v>AER-FC002-16-T700-PP-SHP</x:v>
      </x:c>
      <x:c r="M289" s="12" t="str">
        <x:v>MODEL_DERIVED</x:v>
      </x:c>
      <x:c r="N289" s="12" t="str">
        <x:v>MODEL-DERIVED / NOT EMPIRICAL</x:v>
      </x:c>
      <x:c r="O289" s="12" t="str">
        <x:v>NOT_EMPIRICAL</x:v>
      </x:c>
      <x:c r="P289" s="12" t="str">
        <x:v>NOT_COMPLETED</x:v>
      </x:c>
    </x:row>
    <x:row r="290" ht="58" customHeight="1">
      <x:c r="A290" s="12" t="str">
        <x:v>TRACE-G-C1-000289</x:v>
      </x:c>
      <x:c r="B290" s="12" t="str">
        <x:v>CANDIDATE_RISK</x:v>
      </x:c>
      <x:c r="C290" s="12" t="str">
        <x:v>CRISK-G-C1-000007</x:v>
      </x:c>
      <x:c r="D290" s="12" t="str">
        <x:v>DESIGN-G-C1-000002</x:v>
      </x:c>
      <x:c r="E290" s="12" t="str">
        <x:v>candidate_risk_registry.csv</x:v>
      </x:c>
      <x:c r="F290" s="12" t="str">
        <x:v>FDB-0025|STAGE G-B8 REV1|STAGE G-B9 REV0|STAGE G-B10 REV0</x:v>
      </x:c>
      <x:c r="G290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29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0" s="13" t="str">
        <x:v>Source-controlled carry-forward, classification, or qualitative risk/interface mapping; no measured data created.</x:v>
      </x:c>
      <x:c r="J290" s="12" t="str">
        <x:v>FDB-0025_READ_ONLY</x:v>
      </x:c>
      <x:c r="K290" s="12" t="str">
        <x:v>TRACEABLE</x:v>
      </x:c>
      <x:c r="L290" s="13" t="str">
        <x:v>AER-FC002-16-T700-PP-SHP</x:v>
      </x:c>
      <x:c r="M290" s="12" t="str">
        <x:v>MODEL_DERIVED</x:v>
      </x:c>
      <x:c r="N290" s="12" t="str">
        <x:v>MODEL-DERIVED / NOT EMPIRICAL</x:v>
      </x:c>
      <x:c r="O290" s="12" t="str">
        <x:v>NOT_EMPIRICAL</x:v>
      </x:c>
      <x:c r="P290" s="12" t="str">
        <x:v>NOT_COMPLETED</x:v>
      </x:c>
    </x:row>
    <x:row r="291" ht="58" customHeight="1">
      <x:c r="A291" s="12" t="str">
        <x:v>TRACE-G-C1-000290</x:v>
      </x:c>
      <x:c r="B291" s="12" t="str">
        <x:v>CANDIDATE_RISK</x:v>
      </x:c>
      <x:c r="C291" s="12" t="str">
        <x:v>CRISK-G-C1-000008</x:v>
      </x:c>
      <x:c r="D291" s="12" t="str">
        <x:v>DESIGN-G-C1-000002</x:v>
      </x:c>
      <x:c r="E291" s="12" t="str">
        <x:v>candidate_risk_registry.csv</x:v>
      </x:c>
      <x:c r="F291" s="12" t="str">
        <x:v>FDB-0025|STAGE G-B8 REV1|STAGE G-B9 REV0|STAGE G-B10 REV0</x:v>
      </x:c>
      <x:c r="G291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29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1" s="13" t="str">
        <x:v>Source-controlled carry-forward, classification, or qualitative risk/interface mapping; no measured data created.</x:v>
      </x:c>
      <x:c r="J291" s="12" t="str">
        <x:v>FDB-0025_READ_ONLY</x:v>
      </x:c>
      <x:c r="K291" s="12" t="str">
        <x:v>TRACEABLE</x:v>
      </x:c>
      <x:c r="L291" s="13" t="str">
        <x:v>AER-FC002-16-T700-PP-SHP</x:v>
      </x:c>
      <x:c r="M291" s="12" t="str">
        <x:v>MODEL_DERIVED</x:v>
      </x:c>
      <x:c r="N291" s="12" t="str">
        <x:v>MODEL-DERIVED / NOT EMPIRICAL</x:v>
      </x:c>
      <x:c r="O291" s="12" t="str">
        <x:v>NOT_EMPIRICAL</x:v>
      </x:c>
      <x:c r="P291" s="12" t="str">
        <x:v>NOT_COMPLETED</x:v>
      </x:c>
    </x:row>
    <x:row r="292" ht="58" customHeight="1">
      <x:c r="A292" s="12" t="str">
        <x:v>TRACE-G-C1-000291</x:v>
      </x:c>
      <x:c r="B292" s="12" t="str">
        <x:v>CANDIDATE_RISK</x:v>
      </x:c>
      <x:c r="C292" s="12" t="str">
        <x:v>CRISK-G-C1-000009</x:v>
      </x:c>
      <x:c r="D292" s="12" t="str">
        <x:v>DESIGN-G-C1-000002</x:v>
      </x:c>
      <x:c r="E292" s="12" t="str">
        <x:v>candidate_risk_registry.csv</x:v>
      </x:c>
      <x:c r="F292" s="12" t="str">
        <x:v>FDB-0025|STAGE G-B8 REV1|STAGE G-B9 REV0|STAGE G-B10 REV0</x:v>
      </x:c>
      <x:c r="G292" s="13" t="str">
        <x:v>UPROP-G-B8-000001|UPROP-G-B8-000002|UPROP-G-B8-000003|UPROP-G-B8-000004|UPROP-G-B8-000005|UPROP-G-B8-000006|UPROP-G-B8-000007|UPROP-G-B8-000008|UPROP-G-B8-000009|UPROP-G-B8-000010</x:v>
      </x:c>
      <x:c r="H29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2" s="13" t="str">
        <x:v>Source-controlled carry-forward, classification, or qualitative risk/interface mapping; no measured data created.</x:v>
      </x:c>
      <x:c r="J292" s="12" t="str">
        <x:v>FDB-0025_READ_ONLY</x:v>
      </x:c>
      <x:c r="K292" s="12" t="str">
        <x:v>TRACEABLE</x:v>
      </x:c>
      <x:c r="L292" s="13" t="str">
        <x:v>AER-FC002-16-T700-PP-SHP</x:v>
      </x:c>
      <x:c r="M292" s="12" t="str">
        <x:v>MODEL_DERIVED</x:v>
      </x:c>
      <x:c r="N292" s="12" t="str">
        <x:v>MODEL-DERIVED / NOT EMPIRICAL</x:v>
      </x:c>
      <x:c r="O292" s="12" t="str">
        <x:v>NOT_EMPIRICAL</x:v>
      </x:c>
      <x:c r="P292" s="12" t="str">
        <x:v>NOT_COMPLETED</x:v>
      </x:c>
    </x:row>
    <x:row r="293" ht="58" customHeight="1">
      <x:c r="A293" s="12" t="str">
        <x:v>TRACE-G-C1-000292</x:v>
      </x:c>
      <x:c r="B293" s="12" t="str">
        <x:v>CANDIDATE_RISK</x:v>
      </x:c>
      <x:c r="C293" s="12" t="str">
        <x:v>CRISK-G-C1-000010</x:v>
      </x:c>
      <x:c r="D293" s="12" t="str">
        <x:v>DESIGN-G-C1-000002</x:v>
      </x:c>
      <x:c r="E293" s="12" t="str">
        <x:v>candidate_risk_registry.csv</x:v>
      </x:c>
      <x:c r="F293" s="12" t="str">
        <x:v>FDB-0025|STAGE G-B8 REV1|STAGE G-B9 REV0|STAGE G-B10 REV0</x:v>
      </x:c>
      <x:c r="G293" s="13" t="str">
        <x:v>UPROP-G-B8-000001|UPROP-G-B8-000002|UPROP-G-B8-000003|UPROP-G-B8-000004|UPROP-G-B8-000005|UPROP-G-B8-000006|UPROP-G-B8-000007|UPROP-G-B8-000008|UPROP-G-B8-000009|UPROP-G-B8-000010</x:v>
      </x:c>
      <x:c r="H29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3" s="13" t="str">
        <x:v>Source-controlled carry-forward, classification, or qualitative risk/interface mapping; no measured data created.</x:v>
      </x:c>
      <x:c r="J293" s="12" t="str">
        <x:v>FDB-0025_READ_ONLY</x:v>
      </x:c>
      <x:c r="K293" s="12" t="str">
        <x:v>TRACEABLE</x:v>
      </x:c>
      <x:c r="L293" s="13" t="str">
        <x:v>AER-FC002-16-T700-PP-SHP</x:v>
      </x:c>
      <x:c r="M293" s="12" t="str">
        <x:v>MODEL_DERIVED</x:v>
      </x:c>
      <x:c r="N293" s="12" t="str">
        <x:v>MODEL-DERIVED / NOT EMPIRICAL</x:v>
      </x:c>
      <x:c r="O293" s="12" t="str">
        <x:v>NOT_EMPIRICAL</x:v>
      </x:c>
      <x:c r="P293" s="12" t="str">
        <x:v>NOT_COMPLETED</x:v>
      </x:c>
    </x:row>
    <x:row r="294" ht="58" customHeight="1">
      <x:c r="A294" s="12" t="str">
        <x:v>TRACE-G-C1-000293</x:v>
      </x:c>
      <x:c r="B294" s="12" t="str">
        <x:v>CANDIDATE_RISK</x:v>
      </x:c>
      <x:c r="C294" s="12" t="str">
        <x:v>CRISK-G-C1-000011</x:v>
      </x:c>
      <x:c r="D294" s="12" t="str">
        <x:v>DESIGN-G-C1-000002</x:v>
      </x:c>
      <x:c r="E294" s="12" t="str">
        <x:v>candidate_risk_registry.csv</x:v>
      </x:c>
      <x:c r="F294" s="12" t="str">
        <x:v>FDB-0025|STAGE G-B8 REV1|STAGE G-B9 REV0|STAGE G-B10 REV0</x:v>
      </x:c>
      <x:c r="G294" s="13" t="str">
        <x:v>UPROP-G-B8-000001|UPROP-G-B8-000002|UPROP-G-B8-000003|UPROP-G-B8-000004|UPROP-G-B8-000005|UPROP-G-B8-000006|UPROP-G-B8-000007|UPROP-G-B8-000008|UPROP-G-B8-000009|UPROP-G-B8-000010</x:v>
      </x:c>
      <x:c r="H29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4" s="13" t="str">
        <x:v>Source-controlled carry-forward, classification, or qualitative risk/interface mapping; no measured data created.</x:v>
      </x:c>
      <x:c r="J294" s="12" t="str">
        <x:v>FDB-0025_READ_ONLY</x:v>
      </x:c>
      <x:c r="K294" s="12" t="str">
        <x:v>TRACEABLE</x:v>
      </x:c>
      <x:c r="L294" s="13" t="str">
        <x:v>AER-FC002-16-T700-PP-SHP</x:v>
      </x:c>
      <x:c r="M294" s="12" t="str">
        <x:v>MODEL_DERIVED</x:v>
      </x:c>
      <x:c r="N294" s="12" t="str">
        <x:v>MODEL-DERIVED / NOT EMPIRICAL</x:v>
      </x:c>
      <x:c r="O294" s="12" t="str">
        <x:v>NOT_EMPIRICAL</x:v>
      </x:c>
      <x:c r="P294" s="12" t="str">
        <x:v>NOT_COMPLETED</x:v>
      </x:c>
    </x:row>
    <x:row r="295" ht="58" customHeight="1">
      <x:c r="A295" s="12" t="str">
        <x:v>TRACE-G-C1-000294</x:v>
      </x:c>
      <x:c r="B295" s="12" t="str">
        <x:v>CANDIDATE_RISK</x:v>
      </x:c>
      <x:c r="C295" s="12" t="str">
        <x:v>CRISK-G-C1-000012</x:v>
      </x:c>
      <x:c r="D295" s="12" t="str">
        <x:v>DESIGN-G-C1-000002</x:v>
      </x:c>
      <x:c r="E295" s="12" t="str">
        <x:v>candidate_risk_registry.csv</x:v>
      </x:c>
      <x:c r="F295" s="12" t="str">
        <x:v>FDB-0025|STAGE G-B8 REV1|STAGE G-B9 REV0|STAGE G-B10 REV0</x:v>
      </x:c>
      <x:c r="G295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29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5" s="13" t="str">
        <x:v>Source-controlled carry-forward, classification, or qualitative risk/interface mapping; no measured data created.</x:v>
      </x:c>
      <x:c r="J295" s="12" t="str">
        <x:v>FDB-0025_READ_ONLY</x:v>
      </x:c>
      <x:c r="K295" s="12" t="str">
        <x:v>TRACEABLE</x:v>
      </x:c>
      <x:c r="L295" s="13" t="str">
        <x:v>AER-FC002-16-T700-PP-SHP</x:v>
      </x:c>
      <x:c r="M295" s="12" t="str">
        <x:v>MODEL_DERIVED</x:v>
      </x:c>
      <x:c r="N295" s="12" t="str">
        <x:v>MODEL-DERIVED / NOT EMPIRICAL</x:v>
      </x:c>
      <x:c r="O295" s="12" t="str">
        <x:v>NOT_EMPIRICAL</x:v>
      </x:c>
      <x:c r="P295" s="12" t="str">
        <x:v>NOT_COMPLETED</x:v>
      </x:c>
    </x:row>
    <x:row r="296" ht="58" customHeight="1">
      <x:c r="A296" s="12" t="str">
        <x:v>TRACE-G-C1-000295</x:v>
      </x:c>
      <x:c r="B296" s="12" t="str">
        <x:v>CANDIDATE_RISK</x:v>
      </x:c>
      <x:c r="C296" s="12" t="str">
        <x:v>CRISK-G-C1-000013</x:v>
      </x:c>
      <x:c r="D296" s="12" t="str">
        <x:v>DESIGN-G-C1-000003</x:v>
      </x:c>
      <x:c r="E296" s="12" t="str">
        <x:v>candidate_risk_registry.csv</x:v>
      </x:c>
      <x:c r="F296" s="12" t="str">
        <x:v>FDB-0025|STAGE G-B8 REV1|STAGE G-B9 REV0|STAGE G-B10 REV0</x:v>
      </x:c>
      <x:c r="G296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29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6" s="13" t="str">
        <x:v>Source-controlled carry-forward, classification, or qualitative risk/interface mapping; no measured data created.</x:v>
      </x:c>
      <x:c r="J296" s="12" t="str">
        <x:v>FDB-0025_READ_ONLY</x:v>
      </x:c>
      <x:c r="K296" s="12" t="str">
        <x:v>TRACEABLE</x:v>
      </x:c>
      <x:c r="L296" s="13" t="str">
        <x:v>AER-FC002-16-T700-PP-SHP</x:v>
      </x:c>
      <x:c r="M296" s="12" t="str">
        <x:v>MODEL_DERIVED</x:v>
      </x:c>
      <x:c r="N296" s="12" t="str">
        <x:v>MODEL-DERIVED / NOT EMPIRICAL</x:v>
      </x:c>
      <x:c r="O296" s="12" t="str">
        <x:v>NOT_EMPIRICAL</x:v>
      </x:c>
      <x:c r="P296" s="12" t="str">
        <x:v>NOT_COMPLETED</x:v>
      </x:c>
    </x:row>
    <x:row r="297" ht="58" customHeight="1">
      <x:c r="A297" s="12" t="str">
        <x:v>TRACE-G-C1-000296</x:v>
      </x:c>
      <x:c r="B297" s="12" t="str">
        <x:v>CANDIDATE_RISK</x:v>
      </x:c>
      <x:c r="C297" s="12" t="str">
        <x:v>CRISK-G-C1-000014</x:v>
      </x:c>
      <x:c r="D297" s="12" t="str">
        <x:v>DESIGN-G-C1-000003</x:v>
      </x:c>
      <x:c r="E297" s="12" t="str">
        <x:v>candidate_risk_registry.csv</x:v>
      </x:c>
      <x:c r="F297" s="12" t="str">
        <x:v>FDB-0025|STAGE G-B8 REV1|STAGE G-B9 REV0|STAGE G-B10 REV0</x:v>
      </x:c>
      <x:c r="G297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29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7" s="13" t="str">
        <x:v>Source-controlled carry-forward, classification, or qualitative risk/interface mapping; no measured data created.</x:v>
      </x:c>
      <x:c r="J297" s="12" t="str">
        <x:v>FDB-0025_READ_ONLY</x:v>
      </x:c>
      <x:c r="K297" s="12" t="str">
        <x:v>TRACEABLE</x:v>
      </x:c>
      <x:c r="L297" s="13" t="str">
        <x:v>AER-FC002-16-T700-PP-SHP</x:v>
      </x:c>
      <x:c r="M297" s="12" t="str">
        <x:v>MODEL_DERIVED</x:v>
      </x:c>
      <x:c r="N297" s="12" t="str">
        <x:v>MODEL-DERIVED / NOT EMPIRICAL</x:v>
      </x:c>
      <x:c r="O297" s="12" t="str">
        <x:v>NOT_EMPIRICAL</x:v>
      </x:c>
      <x:c r="P297" s="12" t="str">
        <x:v>NOT_COMPLETED</x:v>
      </x:c>
    </x:row>
    <x:row r="298" ht="58" customHeight="1">
      <x:c r="A298" s="12" t="str">
        <x:v>TRACE-G-C1-000297</x:v>
      </x:c>
      <x:c r="B298" s="12" t="str">
        <x:v>CANDIDATE_RISK</x:v>
      </x:c>
      <x:c r="C298" s="12" t="str">
        <x:v>CRISK-G-C1-000015</x:v>
      </x:c>
      <x:c r="D298" s="12" t="str">
        <x:v>DESIGN-G-C1-000003</x:v>
      </x:c>
      <x:c r="E298" s="12" t="str">
        <x:v>candidate_risk_registry.csv</x:v>
      </x:c>
      <x:c r="F298" s="12" t="str">
        <x:v>FDB-0025|STAGE G-B8 REV1|STAGE G-B9 REV0|STAGE G-B10 REV0</x:v>
      </x:c>
      <x:c r="G298" s="13" t="str">
        <x:v>UPROP-G-B8-000001|UPROP-G-B8-000002|UPROP-G-B8-000003|UPROP-G-B8-000004|UPROP-G-B8-000005|UPROP-G-B8-000006|UPROP-G-B8-000007|UPROP-G-B8-000008|UPROP-G-B8-000009|UPROP-G-B8-000010</x:v>
      </x:c>
      <x:c r="H29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8" s="13" t="str">
        <x:v>Source-controlled carry-forward, classification, or qualitative risk/interface mapping; no measured data created.</x:v>
      </x:c>
      <x:c r="J298" s="12" t="str">
        <x:v>FDB-0025_READ_ONLY</x:v>
      </x:c>
      <x:c r="K298" s="12" t="str">
        <x:v>TRACEABLE</x:v>
      </x:c>
      <x:c r="L298" s="13" t="str">
        <x:v>AER-FC002-16-T700-PP-SHP</x:v>
      </x:c>
      <x:c r="M298" s="12" t="str">
        <x:v>MODEL_DERIVED</x:v>
      </x:c>
      <x:c r="N298" s="12" t="str">
        <x:v>MODEL-DERIVED / NOT EMPIRICAL</x:v>
      </x:c>
      <x:c r="O298" s="12" t="str">
        <x:v>NOT_EMPIRICAL</x:v>
      </x:c>
      <x:c r="P298" s="12" t="str">
        <x:v>NOT_COMPLETED</x:v>
      </x:c>
    </x:row>
    <x:row r="299" ht="58" customHeight="1">
      <x:c r="A299" s="12" t="str">
        <x:v>TRACE-G-C1-000298</x:v>
      </x:c>
      <x:c r="B299" s="12" t="str">
        <x:v>CANDIDATE_RISK</x:v>
      </x:c>
      <x:c r="C299" s="12" t="str">
        <x:v>CRISK-G-C1-000016</x:v>
      </x:c>
      <x:c r="D299" s="12" t="str">
        <x:v>DESIGN-G-C1-000003</x:v>
      </x:c>
      <x:c r="E299" s="12" t="str">
        <x:v>candidate_risk_registry.csv</x:v>
      </x:c>
      <x:c r="F299" s="12" t="str">
        <x:v>FDB-0025|STAGE G-B8 REV1|STAGE G-B9 REV0|STAGE G-B10 REV0</x:v>
      </x:c>
      <x:c r="G299" s="13" t="str">
        <x:v>UPROP-G-B8-000001|UPROP-G-B8-000002|UPROP-G-B8-000003|UPROP-G-B8-000004|UPROP-G-B8-000005|UPROP-G-B8-000006|UPROP-G-B8-000007|UPROP-G-B8-000008|UPROP-G-B8-000009|UPROP-G-B8-000010</x:v>
      </x:c>
      <x:c r="H29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299" s="13" t="str">
        <x:v>Source-controlled carry-forward, classification, or qualitative risk/interface mapping; no measured data created.</x:v>
      </x:c>
      <x:c r="J299" s="12" t="str">
        <x:v>FDB-0025_READ_ONLY</x:v>
      </x:c>
      <x:c r="K299" s="12" t="str">
        <x:v>TRACEABLE</x:v>
      </x:c>
      <x:c r="L299" s="13" t="str">
        <x:v>AER-FC002-16-T700-PP-SHP</x:v>
      </x:c>
      <x:c r="M299" s="12" t="str">
        <x:v>MODEL_DERIVED</x:v>
      </x:c>
      <x:c r="N299" s="12" t="str">
        <x:v>MODEL-DERIVED / NOT EMPIRICAL</x:v>
      </x:c>
      <x:c r="O299" s="12" t="str">
        <x:v>NOT_EMPIRICAL</x:v>
      </x:c>
      <x:c r="P299" s="12" t="str">
        <x:v>NOT_COMPLETED</x:v>
      </x:c>
    </x:row>
    <x:row r="300" ht="58" customHeight="1">
      <x:c r="A300" s="12" t="str">
        <x:v>TRACE-G-C1-000299</x:v>
      </x:c>
      <x:c r="B300" s="12" t="str">
        <x:v>CANDIDATE_RISK</x:v>
      </x:c>
      <x:c r="C300" s="12" t="str">
        <x:v>CRISK-G-C1-000017</x:v>
      </x:c>
      <x:c r="D300" s="12" t="str">
        <x:v>DESIGN-G-C1-000003</x:v>
      </x:c>
      <x:c r="E300" s="12" t="str">
        <x:v>candidate_risk_registry.csv</x:v>
      </x:c>
      <x:c r="F300" s="12" t="str">
        <x:v>FDB-0025|STAGE G-B8 REV1|STAGE G-B9 REV0|STAGE G-B10 REV0</x:v>
      </x:c>
      <x:c r="G300" s="13" t="str">
        <x:v>UPROP-G-B8-000001|UPROP-G-B8-000002|UPROP-G-B8-000003|UPROP-G-B8-000004|UPROP-G-B8-000005|UPROP-G-B8-000006|UPROP-G-B8-000007|UPROP-G-B8-000008|UPROP-G-B8-000009|UPROP-G-B8-000010</x:v>
      </x:c>
      <x:c r="H30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0" s="13" t="str">
        <x:v>Source-controlled carry-forward, classification, or qualitative risk/interface mapping; no measured data created.</x:v>
      </x:c>
      <x:c r="J300" s="12" t="str">
        <x:v>FDB-0025_READ_ONLY</x:v>
      </x:c>
      <x:c r="K300" s="12" t="str">
        <x:v>TRACEABLE</x:v>
      </x:c>
      <x:c r="L300" s="13" t="str">
        <x:v>AER-FC002-16-T700-PP-SHP</x:v>
      </x:c>
      <x:c r="M300" s="12" t="str">
        <x:v>MODEL_DERIVED</x:v>
      </x:c>
      <x:c r="N300" s="12" t="str">
        <x:v>MODEL-DERIVED / NOT EMPIRICAL</x:v>
      </x:c>
      <x:c r="O300" s="12" t="str">
        <x:v>NOT_EMPIRICAL</x:v>
      </x:c>
      <x:c r="P300" s="12" t="str">
        <x:v>NOT_COMPLETED</x:v>
      </x:c>
    </x:row>
    <x:row r="301" ht="58" customHeight="1">
      <x:c r="A301" s="12" t="str">
        <x:v>TRACE-G-C1-000300</x:v>
      </x:c>
      <x:c r="B301" s="12" t="str">
        <x:v>CANDIDATE_RISK</x:v>
      </x:c>
      <x:c r="C301" s="12" t="str">
        <x:v>CRISK-G-C1-000018</x:v>
      </x:c>
      <x:c r="D301" s="12" t="str">
        <x:v>DESIGN-G-C1-000003</x:v>
      </x:c>
      <x:c r="E301" s="12" t="str">
        <x:v>candidate_risk_registry.csv</x:v>
      </x:c>
      <x:c r="F301" s="12" t="str">
        <x:v>FDB-0025|STAGE G-B8 REV1|STAGE G-B9 REV0|STAGE G-B10 REV0</x:v>
      </x:c>
      <x:c r="G301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0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1" s="13" t="str">
        <x:v>Source-controlled carry-forward, classification, or qualitative risk/interface mapping; no measured data created.</x:v>
      </x:c>
      <x:c r="J301" s="12" t="str">
        <x:v>FDB-0025_READ_ONLY</x:v>
      </x:c>
      <x:c r="K301" s="12" t="str">
        <x:v>TRACEABLE</x:v>
      </x:c>
      <x:c r="L301" s="13" t="str">
        <x:v>AER-FC002-16-T700-PP-SHP</x:v>
      </x:c>
      <x:c r="M301" s="12" t="str">
        <x:v>MODEL_DERIVED</x:v>
      </x:c>
      <x:c r="N301" s="12" t="str">
        <x:v>MODEL-DERIVED / NOT EMPIRICAL</x:v>
      </x:c>
      <x:c r="O301" s="12" t="str">
        <x:v>NOT_EMPIRICAL</x:v>
      </x:c>
      <x:c r="P301" s="12" t="str">
        <x:v>NOT_COMPLETED</x:v>
      </x:c>
    </x:row>
    <x:row r="302" ht="58" customHeight="1">
      <x:c r="A302" s="12" t="str">
        <x:v>TRACE-G-C1-000301</x:v>
      </x:c>
      <x:c r="B302" s="12" t="str">
        <x:v>CANDIDATE_RISK</x:v>
      </x:c>
      <x:c r="C302" s="12" t="str">
        <x:v>CRISK-G-C1-000019</x:v>
      </x:c>
      <x:c r="D302" s="12" t="str">
        <x:v>DESIGN-G-C1-000004</x:v>
      </x:c>
      <x:c r="E302" s="12" t="str">
        <x:v>candidate_risk_registry.csv</x:v>
      </x:c>
      <x:c r="F302" s="12" t="str">
        <x:v>FDB-0025|STAGE G-B8 REV1|STAGE G-B9 REV0|STAGE G-B10 REV0</x:v>
      </x:c>
      <x:c r="G302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0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2" s="13" t="str">
        <x:v>Source-controlled carry-forward, classification, or qualitative risk/interface mapping; no measured data created.</x:v>
      </x:c>
      <x:c r="J302" s="12" t="str">
        <x:v>FDB-0025_READ_ONLY</x:v>
      </x:c>
      <x:c r="K302" s="12" t="str">
        <x:v>TRACEABLE</x:v>
      </x:c>
      <x:c r="L302" s="13" t="str">
        <x:v>AER-FC002-16-T700-PP-SHP</x:v>
      </x:c>
      <x:c r="M302" s="12" t="str">
        <x:v>MODEL_DERIVED</x:v>
      </x:c>
      <x:c r="N302" s="12" t="str">
        <x:v>MODEL-DERIVED / NOT EMPIRICAL</x:v>
      </x:c>
      <x:c r="O302" s="12" t="str">
        <x:v>NOT_EMPIRICAL</x:v>
      </x:c>
      <x:c r="P302" s="12" t="str">
        <x:v>NOT_COMPLETED</x:v>
      </x:c>
    </x:row>
    <x:row r="303" ht="58" customHeight="1">
      <x:c r="A303" s="12" t="str">
        <x:v>TRACE-G-C1-000302</x:v>
      </x:c>
      <x:c r="B303" s="12" t="str">
        <x:v>CANDIDATE_RISK</x:v>
      </x:c>
      <x:c r="C303" s="12" t="str">
        <x:v>CRISK-G-C1-000020</x:v>
      </x:c>
      <x:c r="D303" s="12" t="str">
        <x:v>DESIGN-G-C1-000004</x:v>
      </x:c>
      <x:c r="E303" s="12" t="str">
        <x:v>candidate_risk_registry.csv</x:v>
      </x:c>
      <x:c r="F303" s="12" t="str">
        <x:v>FDB-0025|STAGE G-B8 REV1|STAGE G-B9 REV0|STAGE G-B10 REV0</x:v>
      </x:c>
      <x:c r="G303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0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3" s="13" t="str">
        <x:v>Source-controlled carry-forward, classification, or qualitative risk/interface mapping; no measured data created.</x:v>
      </x:c>
      <x:c r="J303" s="12" t="str">
        <x:v>FDB-0025_READ_ONLY</x:v>
      </x:c>
      <x:c r="K303" s="12" t="str">
        <x:v>TRACEABLE</x:v>
      </x:c>
      <x:c r="L303" s="13" t="str">
        <x:v>AER-FC002-16-T700-PP-SHP</x:v>
      </x:c>
      <x:c r="M303" s="12" t="str">
        <x:v>MODEL_DERIVED</x:v>
      </x:c>
      <x:c r="N303" s="12" t="str">
        <x:v>MODEL-DERIVED / NOT EMPIRICAL</x:v>
      </x:c>
      <x:c r="O303" s="12" t="str">
        <x:v>NOT_EMPIRICAL</x:v>
      </x:c>
      <x:c r="P303" s="12" t="str">
        <x:v>NOT_COMPLETED</x:v>
      </x:c>
    </x:row>
    <x:row r="304" ht="58" customHeight="1">
      <x:c r="A304" s="12" t="str">
        <x:v>TRACE-G-C1-000303</x:v>
      </x:c>
      <x:c r="B304" s="12" t="str">
        <x:v>CANDIDATE_RISK</x:v>
      </x:c>
      <x:c r="C304" s="12" t="str">
        <x:v>CRISK-G-C1-000021</x:v>
      </x:c>
      <x:c r="D304" s="12" t="str">
        <x:v>DESIGN-G-C1-000004</x:v>
      </x:c>
      <x:c r="E304" s="12" t="str">
        <x:v>candidate_risk_registry.csv</x:v>
      </x:c>
      <x:c r="F304" s="12" t="str">
        <x:v>FDB-0025|STAGE G-B8 REV1|STAGE G-B9 REV0|STAGE G-B10 REV0</x:v>
      </x:c>
      <x:c r="G304" s="13" t="str">
        <x:v>UPROP-G-B8-000001|UPROP-G-B8-000002|UPROP-G-B8-000003|UPROP-G-B8-000004|UPROP-G-B8-000005|UPROP-G-B8-000006|UPROP-G-B8-000007|UPROP-G-B8-000008|UPROP-G-B8-000009|UPROP-G-B8-000010</x:v>
      </x:c>
      <x:c r="H30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4" s="13" t="str">
        <x:v>Source-controlled carry-forward, classification, or qualitative risk/interface mapping; no measured data created.</x:v>
      </x:c>
      <x:c r="J304" s="12" t="str">
        <x:v>FDB-0025_READ_ONLY</x:v>
      </x:c>
      <x:c r="K304" s="12" t="str">
        <x:v>TRACEABLE</x:v>
      </x:c>
      <x:c r="L304" s="13" t="str">
        <x:v>AER-FC002-16-T700-PP-SHP</x:v>
      </x:c>
      <x:c r="M304" s="12" t="str">
        <x:v>MODEL_DERIVED</x:v>
      </x:c>
      <x:c r="N304" s="12" t="str">
        <x:v>MODEL-DERIVED / NOT EMPIRICAL</x:v>
      </x:c>
      <x:c r="O304" s="12" t="str">
        <x:v>NOT_EMPIRICAL</x:v>
      </x:c>
      <x:c r="P304" s="12" t="str">
        <x:v>NOT_COMPLETED</x:v>
      </x:c>
    </x:row>
    <x:row r="305" ht="58" customHeight="1">
      <x:c r="A305" s="12" t="str">
        <x:v>TRACE-G-C1-000304</x:v>
      </x:c>
      <x:c r="B305" s="12" t="str">
        <x:v>CANDIDATE_RISK</x:v>
      </x:c>
      <x:c r="C305" s="12" t="str">
        <x:v>CRISK-G-C1-000022</x:v>
      </x:c>
      <x:c r="D305" s="12" t="str">
        <x:v>DESIGN-G-C1-000004</x:v>
      </x:c>
      <x:c r="E305" s="12" t="str">
        <x:v>candidate_risk_registry.csv</x:v>
      </x:c>
      <x:c r="F305" s="12" t="str">
        <x:v>FDB-0025|STAGE G-B8 REV1|STAGE G-B9 REV0|STAGE G-B10 REV0</x:v>
      </x:c>
      <x:c r="G305" s="13" t="str">
        <x:v>UPROP-G-B8-000001|UPROP-G-B8-000002|UPROP-G-B8-000003|UPROP-G-B8-000004|UPROP-G-B8-000005|UPROP-G-B8-000006|UPROP-G-B8-000007|UPROP-G-B8-000008|UPROP-G-B8-000009|UPROP-G-B8-000010</x:v>
      </x:c>
      <x:c r="H30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5" s="13" t="str">
        <x:v>Source-controlled carry-forward, classification, or qualitative risk/interface mapping; no measured data created.</x:v>
      </x:c>
      <x:c r="J305" s="12" t="str">
        <x:v>FDB-0025_READ_ONLY</x:v>
      </x:c>
      <x:c r="K305" s="12" t="str">
        <x:v>TRACEABLE</x:v>
      </x:c>
      <x:c r="L305" s="13" t="str">
        <x:v>AER-FC002-16-T700-PP-SHP</x:v>
      </x:c>
      <x:c r="M305" s="12" t="str">
        <x:v>MODEL_DERIVED</x:v>
      </x:c>
      <x:c r="N305" s="12" t="str">
        <x:v>MODEL-DERIVED / NOT EMPIRICAL</x:v>
      </x:c>
      <x:c r="O305" s="12" t="str">
        <x:v>NOT_EMPIRICAL</x:v>
      </x:c>
      <x:c r="P305" s="12" t="str">
        <x:v>NOT_COMPLETED</x:v>
      </x:c>
    </x:row>
    <x:row r="306" ht="58" customHeight="1">
      <x:c r="A306" s="12" t="str">
        <x:v>TRACE-G-C1-000305</x:v>
      </x:c>
      <x:c r="B306" s="12" t="str">
        <x:v>CANDIDATE_RISK</x:v>
      </x:c>
      <x:c r="C306" s="12" t="str">
        <x:v>CRISK-G-C1-000023</x:v>
      </x:c>
      <x:c r="D306" s="12" t="str">
        <x:v>DESIGN-G-C1-000004</x:v>
      </x:c>
      <x:c r="E306" s="12" t="str">
        <x:v>candidate_risk_registry.csv</x:v>
      </x:c>
      <x:c r="F306" s="12" t="str">
        <x:v>FDB-0025|STAGE G-B8 REV1|STAGE G-B9 REV0|STAGE G-B10 REV0</x:v>
      </x:c>
      <x:c r="G306" s="13" t="str">
        <x:v>UPROP-G-B8-000001|UPROP-G-B8-000002|UPROP-G-B8-000003|UPROP-G-B8-000004|UPROP-G-B8-000005|UPROP-G-B8-000006|UPROP-G-B8-000007|UPROP-G-B8-000008|UPROP-G-B8-000009|UPROP-G-B8-000010</x:v>
      </x:c>
      <x:c r="H30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6" s="13" t="str">
        <x:v>Source-controlled carry-forward, classification, or qualitative risk/interface mapping; no measured data created.</x:v>
      </x:c>
      <x:c r="J306" s="12" t="str">
        <x:v>FDB-0025_READ_ONLY</x:v>
      </x:c>
      <x:c r="K306" s="12" t="str">
        <x:v>TRACEABLE</x:v>
      </x:c>
      <x:c r="L306" s="13" t="str">
        <x:v>AER-FC002-16-T700-PP-SHP</x:v>
      </x:c>
      <x:c r="M306" s="12" t="str">
        <x:v>MODEL_DERIVED</x:v>
      </x:c>
      <x:c r="N306" s="12" t="str">
        <x:v>MODEL-DERIVED / NOT EMPIRICAL</x:v>
      </x:c>
      <x:c r="O306" s="12" t="str">
        <x:v>NOT_EMPIRICAL</x:v>
      </x:c>
      <x:c r="P306" s="12" t="str">
        <x:v>NOT_COMPLETED</x:v>
      </x:c>
    </x:row>
    <x:row r="307" ht="58" customHeight="1">
      <x:c r="A307" s="12" t="str">
        <x:v>TRACE-G-C1-000306</x:v>
      </x:c>
      <x:c r="B307" s="12" t="str">
        <x:v>CANDIDATE_RISK</x:v>
      </x:c>
      <x:c r="C307" s="12" t="str">
        <x:v>CRISK-G-C1-000024</x:v>
      </x:c>
      <x:c r="D307" s="12" t="str">
        <x:v>DESIGN-G-C1-000004</x:v>
      </x:c>
      <x:c r="E307" s="12" t="str">
        <x:v>candidate_risk_registry.csv</x:v>
      </x:c>
      <x:c r="F307" s="12" t="str">
        <x:v>FDB-0025|STAGE G-B8 REV1|STAGE G-B9 REV0|STAGE G-B10 REV0</x:v>
      </x:c>
      <x:c r="G307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0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7" s="13" t="str">
        <x:v>Source-controlled carry-forward, classification, or qualitative risk/interface mapping; no measured data created.</x:v>
      </x:c>
      <x:c r="J307" s="12" t="str">
        <x:v>FDB-0025_READ_ONLY</x:v>
      </x:c>
      <x:c r="K307" s="12" t="str">
        <x:v>TRACEABLE</x:v>
      </x:c>
      <x:c r="L307" s="13" t="str">
        <x:v>AER-FC002-16-T700-PP-SHP</x:v>
      </x:c>
      <x:c r="M307" s="12" t="str">
        <x:v>MODEL_DERIVED</x:v>
      </x:c>
      <x:c r="N307" s="12" t="str">
        <x:v>MODEL-DERIVED / NOT EMPIRICAL</x:v>
      </x:c>
      <x:c r="O307" s="12" t="str">
        <x:v>NOT_EMPIRICAL</x:v>
      </x:c>
      <x:c r="P307" s="12" t="str">
        <x:v>NOT_COMPLETED</x:v>
      </x:c>
    </x:row>
    <x:row r="308" ht="58" customHeight="1">
      <x:c r="A308" s="12" t="str">
        <x:v>TRACE-G-C1-000307</x:v>
      </x:c>
      <x:c r="B308" s="12" t="str">
        <x:v>CANDIDATE_RISK</x:v>
      </x:c>
      <x:c r="C308" s="12" t="str">
        <x:v>CRISK-G-C1-000025</x:v>
      </x:c>
      <x:c r="D308" s="12" t="str">
        <x:v>DESIGN-G-C1-000005</x:v>
      </x:c>
      <x:c r="E308" s="12" t="str">
        <x:v>candidate_risk_registry.csv</x:v>
      </x:c>
      <x:c r="F308" s="12" t="str">
        <x:v>FDB-0025|STAGE G-B8 REV1|STAGE G-B9 REV0|STAGE G-B10 REV0</x:v>
      </x:c>
      <x:c r="G308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0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8" s="13" t="str">
        <x:v>Source-controlled carry-forward, classification, or qualitative risk/interface mapping; no measured data created.</x:v>
      </x:c>
      <x:c r="J308" s="12" t="str">
        <x:v>FDB-0025_READ_ONLY</x:v>
      </x:c>
      <x:c r="K308" s="12" t="str">
        <x:v>TRACEABLE</x:v>
      </x:c>
      <x:c r="L308" s="13" t="str">
        <x:v>AER-FC002-16-T700-PP-SHP</x:v>
      </x:c>
      <x:c r="M308" s="12" t="str">
        <x:v>MODEL_DERIVED</x:v>
      </x:c>
      <x:c r="N308" s="12" t="str">
        <x:v>MODEL-DERIVED / NOT EMPIRICAL</x:v>
      </x:c>
      <x:c r="O308" s="12" t="str">
        <x:v>NOT_EMPIRICAL</x:v>
      </x:c>
      <x:c r="P308" s="12" t="str">
        <x:v>NOT_COMPLETED</x:v>
      </x:c>
    </x:row>
    <x:row r="309" ht="58" customHeight="1">
      <x:c r="A309" s="12" t="str">
        <x:v>TRACE-G-C1-000308</x:v>
      </x:c>
      <x:c r="B309" s="12" t="str">
        <x:v>CANDIDATE_RISK</x:v>
      </x:c>
      <x:c r="C309" s="12" t="str">
        <x:v>CRISK-G-C1-000026</x:v>
      </x:c>
      <x:c r="D309" s="12" t="str">
        <x:v>DESIGN-G-C1-000005</x:v>
      </x:c>
      <x:c r="E309" s="12" t="str">
        <x:v>candidate_risk_registry.csv</x:v>
      </x:c>
      <x:c r="F309" s="12" t="str">
        <x:v>FDB-0025|STAGE G-B8 REV1|STAGE G-B9 REV0|STAGE G-B10 REV0</x:v>
      </x:c>
      <x:c r="G309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0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09" s="13" t="str">
        <x:v>Source-controlled carry-forward, classification, or qualitative risk/interface mapping; no measured data created.</x:v>
      </x:c>
      <x:c r="J309" s="12" t="str">
        <x:v>FDB-0025_READ_ONLY</x:v>
      </x:c>
      <x:c r="K309" s="12" t="str">
        <x:v>TRACEABLE</x:v>
      </x:c>
      <x:c r="L309" s="13" t="str">
        <x:v>AER-FC002-16-T700-PP-SHP</x:v>
      </x:c>
      <x:c r="M309" s="12" t="str">
        <x:v>MODEL_DERIVED</x:v>
      </x:c>
      <x:c r="N309" s="12" t="str">
        <x:v>MODEL-DERIVED / NOT EMPIRICAL</x:v>
      </x:c>
      <x:c r="O309" s="12" t="str">
        <x:v>NOT_EMPIRICAL</x:v>
      </x:c>
      <x:c r="P309" s="12" t="str">
        <x:v>NOT_COMPLETED</x:v>
      </x:c>
    </x:row>
    <x:row r="310" ht="58" customHeight="1">
      <x:c r="A310" s="12" t="str">
        <x:v>TRACE-G-C1-000309</x:v>
      </x:c>
      <x:c r="B310" s="12" t="str">
        <x:v>CANDIDATE_RISK</x:v>
      </x:c>
      <x:c r="C310" s="12" t="str">
        <x:v>CRISK-G-C1-000027</x:v>
      </x:c>
      <x:c r="D310" s="12" t="str">
        <x:v>DESIGN-G-C1-000005</x:v>
      </x:c>
      <x:c r="E310" s="12" t="str">
        <x:v>candidate_risk_registry.csv</x:v>
      </x:c>
      <x:c r="F310" s="12" t="str">
        <x:v>FDB-0025|STAGE G-B8 REV1|STAGE G-B9 REV0|STAGE G-B10 REV0</x:v>
      </x:c>
      <x:c r="G310" s="13" t="str">
        <x:v>UPROP-G-B8-000001|UPROP-G-B8-000002|UPROP-G-B8-000003|UPROP-G-B8-000004|UPROP-G-B8-000005|UPROP-G-B8-000006|UPROP-G-B8-000007|UPROP-G-B8-000008|UPROP-G-B8-000009|UPROP-G-B8-000010</x:v>
      </x:c>
      <x:c r="H31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0" s="13" t="str">
        <x:v>Source-controlled carry-forward, classification, or qualitative risk/interface mapping; no measured data created.</x:v>
      </x:c>
      <x:c r="J310" s="12" t="str">
        <x:v>FDB-0025_READ_ONLY</x:v>
      </x:c>
      <x:c r="K310" s="12" t="str">
        <x:v>TRACEABLE</x:v>
      </x:c>
      <x:c r="L310" s="13" t="str">
        <x:v>AER-FC002-16-T700-PP-SHP</x:v>
      </x:c>
      <x:c r="M310" s="12" t="str">
        <x:v>MODEL_DERIVED</x:v>
      </x:c>
      <x:c r="N310" s="12" t="str">
        <x:v>MODEL-DERIVED / NOT EMPIRICAL</x:v>
      </x:c>
      <x:c r="O310" s="12" t="str">
        <x:v>NOT_EMPIRICAL</x:v>
      </x:c>
      <x:c r="P310" s="12" t="str">
        <x:v>NOT_COMPLETED</x:v>
      </x:c>
    </x:row>
    <x:row r="311" ht="58" customHeight="1">
      <x:c r="A311" s="12" t="str">
        <x:v>TRACE-G-C1-000310</x:v>
      </x:c>
      <x:c r="B311" s="12" t="str">
        <x:v>CANDIDATE_RISK</x:v>
      </x:c>
      <x:c r="C311" s="12" t="str">
        <x:v>CRISK-G-C1-000028</x:v>
      </x:c>
      <x:c r="D311" s="12" t="str">
        <x:v>DESIGN-G-C1-000005</x:v>
      </x:c>
      <x:c r="E311" s="12" t="str">
        <x:v>candidate_risk_registry.csv</x:v>
      </x:c>
      <x:c r="F311" s="12" t="str">
        <x:v>FDB-0025|STAGE G-B8 REV1|STAGE G-B9 REV0|STAGE G-B10 REV0</x:v>
      </x:c>
      <x:c r="G311" s="13" t="str">
        <x:v>UPROP-G-B8-000001|UPROP-G-B8-000002|UPROP-G-B8-000003|UPROP-G-B8-000004|UPROP-G-B8-000005|UPROP-G-B8-000006|UPROP-G-B8-000007|UPROP-G-B8-000008|UPROP-G-B8-000009|UPROP-G-B8-000010</x:v>
      </x:c>
      <x:c r="H31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1" s="13" t="str">
        <x:v>Source-controlled carry-forward, classification, or qualitative risk/interface mapping; no measured data created.</x:v>
      </x:c>
      <x:c r="J311" s="12" t="str">
        <x:v>FDB-0025_READ_ONLY</x:v>
      </x:c>
      <x:c r="K311" s="12" t="str">
        <x:v>TRACEABLE</x:v>
      </x:c>
      <x:c r="L311" s="13" t="str">
        <x:v>AER-FC002-16-T700-PP-SHP</x:v>
      </x:c>
      <x:c r="M311" s="12" t="str">
        <x:v>MODEL_DERIVED</x:v>
      </x:c>
      <x:c r="N311" s="12" t="str">
        <x:v>MODEL-DERIVED / NOT EMPIRICAL</x:v>
      </x:c>
      <x:c r="O311" s="12" t="str">
        <x:v>NOT_EMPIRICAL</x:v>
      </x:c>
      <x:c r="P311" s="12" t="str">
        <x:v>NOT_COMPLETED</x:v>
      </x:c>
    </x:row>
    <x:row r="312" ht="58" customHeight="1">
      <x:c r="A312" s="12" t="str">
        <x:v>TRACE-G-C1-000311</x:v>
      </x:c>
      <x:c r="B312" s="12" t="str">
        <x:v>CANDIDATE_RISK</x:v>
      </x:c>
      <x:c r="C312" s="12" t="str">
        <x:v>CRISK-G-C1-000029</x:v>
      </x:c>
      <x:c r="D312" s="12" t="str">
        <x:v>DESIGN-G-C1-000005</x:v>
      </x:c>
      <x:c r="E312" s="12" t="str">
        <x:v>candidate_risk_registry.csv</x:v>
      </x:c>
      <x:c r="F312" s="12" t="str">
        <x:v>FDB-0025|STAGE G-B8 REV1|STAGE G-B9 REV0|STAGE G-B10 REV0</x:v>
      </x:c>
      <x:c r="G312" s="13" t="str">
        <x:v>UPROP-G-B8-000001|UPROP-G-B8-000002|UPROP-G-B8-000003|UPROP-G-B8-000004|UPROP-G-B8-000005|UPROP-G-B8-000006|UPROP-G-B8-000007|UPROP-G-B8-000008|UPROP-G-B8-000009|UPROP-G-B8-000010</x:v>
      </x:c>
      <x:c r="H31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2" s="13" t="str">
        <x:v>Source-controlled carry-forward, classification, or qualitative risk/interface mapping; no measured data created.</x:v>
      </x:c>
      <x:c r="J312" s="12" t="str">
        <x:v>FDB-0025_READ_ONLY</x:v>
      </x:c>
      <x:c r="K312" s="12" t="str">
        <x:v>TRACEABLE</x:v>
      </x:c>
      <x:c r="L312" s="13" t="str">
        <x:v>AER-FC002-16-T700-PP-SHP</x:v>
      </x:c>
      <x:c r="M312" s="12" t="str">
        <x:v>MODEL_DERIVED</x:v>
      </x:c>
      <x:c r="N312" s="12" t="str">
        <x:v>MODEL-DERIVED / NOT EMPIRICAL</x:v>
      </x:c>
      <x:c r="O312" s="12" t="str">
        <x:v>NOT_EMPIRICAL</x:v>
      </x:c>
      <x:c r="P312" s="12" t="str">
        <x:v>NOT_COMPLETED</x:v>
      </x:c>
    </x:row>
    <x:row r="313" ht="58" customHeight="1">
      <x:c r="A313" s="12" t="str">
        <x:v>TRACE-G-C1-000312</x:v>
      </x:c>
      <x:c r="B313" s="12" t="str">
        <x:v>CANDIDATE_RISK</x:v>
      </x:c>
      <x:c r="C313" s="12" t="str">
        <x:v>CRISK-G-C1-000030</x:v>
      </x:c>
      <x:c r="D313" s="12" t="str">
        <x:v>DESIGN-G-C1-000005</x:v>
      </x:c>
      <x:c r="E313" s="12" t="str">
        <x:v>candidate_risk_registry.csv</x:v>
      </x:c>
      <x:c r="F313" s="12" t="str">
        <x:v>FDB-0025|STAGE G-B8 REV1|STAGE G-B9 REV0|STAGE G-B10 REV0</x:v>
      </x:c>
      <x:c r="G313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1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3" s="13" t="str">
        <x:v>Source-controlled carry-forward, classification, or qualitative risk/interface mapping; no measured data created.</x:v>
      </x:c>
      <x:c r="J313" s="12" t="str">
        <x:v>FDB-0025_READ_ONLY</x:v>
      </x:c>
      <x:c r="K313" s="12" t="str">
        <x:v>TRACEABLE</x:v>
      </x:c>
      <x:c r="L313" s="13" t="str">
        <x:v>AER-FC002-16-T700-PP-SHP</x:v>
      </x:c>
      <x:c r="M313" s="12" t="str">
        <x:v>MODEL_DERIVED</x:v>
      </x:c>
      <x:c r="N313" s="12" t="str">
        <x:v>MODEL-DERIVED / NOT EMPIRICAL</x:v>
      </x:c>
      <x:c r="O313" s="12" t="str">
        <x:v>NOT_EMPIRICAL</x:v>
      </x:c>
      <x:c r="P313" s="12" t="str">
        <x:v>NOT_COMPLETED</x:v>
      </x:c>
    </x:row>
    <x:row r="314" ht="58" customHeight="1">
      <x:c r="A314" s="12" t="str">
        <x:v>TRACE-G-C1-000313</x:v>
      </x:c>
      <x:c r="B314" s="12" t="str">
        <x:v>CANDIDATE_RISK</x:v>
      </x:c>
      <x:c r="C314" s="12" t="str">
        <x:v>CRISK-G-C1-000031</x:v>
      </x:c>
      <x:c r="D314" s="12" t="str">
        <x:v>DESIGN-G-C1-000006</x:v>
      </x:c>
      <x:c r="E314" s="12" t="str">
        <x:v>candidate_risk_registry.csv</x:v>
      </x:c>
      <x:c r="F314" s="12" t="str">
        <x:v>FDB-0025|STAGE G-B8 REV1|STAGE G-B9 REV0|STAGE G-B10 REV0</x:v>
      </x:c>
      <x:c r="G314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1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4" s="13" t="str">
        <x:v>Source-controlled carry-forward, classification, or qualitative risk/interface mapping; no measured data created.</x:v>
      </x:c>
      <x:c r="J314" s="12" t="str">
        <x:v>FDB-0025_READ_ONLY</x:v>
      </x:c>
      <x:c r="K314" s="12" t="str">
        <x:v>TRACEABLE</x:v>
      </x:c>
      <x:c r="L314" s="13" t="str">
        <x:v>AER-FC002-16-T700-PP-SHP</x:v>
      </x:c>
      <x:c r="M314" s="12" t="str">
        <x:v>MODEL_DERIVED</x:v>
      </x:c>
      <x:c r="N314" s="12" t="str">
        <x:v>MODEL-DERIVED / NOT EMPIRICAL</x:v>
      </x:c>
      <x:c r="O314" s="12" t="str">
        <x:v>NOT_EMPIRICAL</x:v>
      </x:c>
      <x:c r="P314" s="12" t="str">
        <x:v>NOT_COMPLETED</x:v>
      </x:c>
    </x:row>
    <x:row r="315" ht="58" customHeight="1">
      <x:c r="A315" s="12" t="str">
        <x:v>TRACE-G-C1-000314</x:v>
      </x:c>
      <x:c r="B315" s="12" t="str">
        <x:v>CANDIDATE_RISK</x:v>
      </x:c>
      <x:c r="C315" s="12" t="str">
        <x:v>CRISK-G-C1-000032</x:v>
      </x:c>
      <x:c r="D315" s="12" t="str">
        <x:v>DESIGN-G-C1-000006</x:v>
      </x:c>
      <x:c r="E315" s="12" t="str">
        <x:v>candidate_risk_registry.csv</x:v>
      </x:c>
      <x:c r="F315" s="12" t="str">
        <x:v>FDB-0025|STAGE G-B8 REV1|STAGE G-B9 REV0|STAGE G-B10 REV0</x:v>
      </x:c>
      <x:c r="G315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1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5" s="13" t="str">
        <x:v>Source-controlled carry-forward, classification, or qualitative risk/interface mapping; no measured data created.</x:v>
      </x:c>
      <x:c r="J315" s="12" t="str">
        <x:v>FDB-0025_READ_ONLY</x:v>
      </x:c>
      <x:c r="K315" s="12" t="str">
        <x:v>TRACEABLE</x:v>
      </x:c>
      <x:c r="L315" s="13" t="str">
        <x:v>AER-FC002-16-T700-PP-SHP</x:v>
      </x:c>
      <x:c r="M315" s="12" t="str">
        <x:v>MODEL_DERIVED</x:v>
      </x:c>
      <x:c r="N315" s="12" t="str">
        <x:v>MODEL-DERIVED / NOT EMPIRICAL</x:v>
      </x:c>
      <x:c r="O315" s="12" t="str">
        <x:v>NOT_EMPIRICAL</x:v>
      </x:c>
      <x:c r="P315" s="12" t="str">
        <x:v>NOT_COMPLETED</x:v>
      </x:c>
    </x:row>
    <x:row r="316" ht="58" customHeight="1">
      <x:c r="A316" s="12" t="str">
        <x:v>TRACE-G-C1-000315</x:v>
      </x:c>
      <x:c r="B316" s="12" t="str">
        <x:v>CANDIDATE_RISK</x:v>
      </x:c>
      <x:c r="C316" s="12" t="str">
        <x:v>CRISK-G-C1-000033</x:v>
      </x:c>
      <x:c r="D316" s="12" t="str">
        <x:v>DESIGN-G-C1-000006</x:v>
      </x:c>
      <x:c r="E316" s="12" t="str">
        <x:v>candidate_risk_registry.csv</x:v>
      </x:c>
      <x:c r="F316" s="12" t="str">
        <x:v>FDB-0025|STAGE G-B8 REV1|STAGE G-B9 REV0|STAGE G-B10 REV0</x:v>
      </x:c>
      <x:c r="G316" s="13" t="str">
        <x:v>UPROP-G-B8-000001|UPROP-G-B8-000002|UPROP-G-B8-000003|UPROP-G-B8-000004|UPROP-G-B8-000005|UPROP-G-B8-000006|UPROP-G-B8-000007|UPROP-G-B8-000008|UPROP-G-B8-000009|UPROP-G-B8-000010</x:v>
      </x:c>
      <x:c r="H31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6" s="13" t="str">
        <x:v>Source-controlled carry-forward, classification, or qualitative risk/interface mapping; no measured data created.</x:v>
      </x:c>
      <x:c r="J316" s="12" t="str">
        <x:v>FDB-0025_READ_ONLY</x:v>
      </x:c>
      <x:c r="K316" s="12" t="str">
        <x:v>TRACEABLE</x:v>
      </x:c>
      <x:c r="L316" s="13" t="str">
        <x:v>AER-FC002-16-T700-PP-SHP</x:v>
      </x:c>
      <x:c r="M316" s="12" t="str">
        <x:v>MODEL_DERIVED</x:v>
      </x:c>
      <x:c r="N316" s="12" t="str">
        <x:v>MODEL-DERIVED / NOT EMPIRICAL</x:v>
      </x:c>
      <x:c r="O316" s="12" t="str">
        <x:v>NOT_EMPIRICAL</x:v>
      </x:c>
      <x:c r="P316" s="12" t="str">
        <x:v>NOT_COMPLETED</x:v>
      </x:c>
    </x:row>
    <x:row r="317" ht="58" customHeight="1">
      <x:c r="A317" s="12" t="str">
        <x:v>TRACE-G-C1-000316</x:v>
      </x:c>
      <x:c r="B317" s="12" t="str">
        <x:v>CANDIDATE_RISK</x:v>
      </x:c>
      <x:c r="C317" s="12" t="str">
        <x:v>CRISK-G-C1-000034</x:v>
      </x:c>
      <x:c r="D317" s="12" t="str">
        <x:v>DESIGN-G-C1-000006</x:v>
      </x:c>
      <x:c r="E317" s="12" t="str">
        <x:v>candidate_risk_registry.csv</x:v>
      </x:c>
      <x:c r="F317" s="12" t="str">
        <x:v>FDB-0025|STAGE G-B8 REV1|STAGE G-B9 REV0|STAGE G-B10 REV0</x:v>
      </x:c>
      <x:c r="G317" s="13" t="str">
        <x:v>UPROP-G-B8-000001|UPROP-G-B8-000002|UPROP-G-B8-000003|UPROP-G-B8-000004|UPROP-G-B8-000005|UPROP-G-B8-000006|UPROP-G-B8-000007|UPROP-G-B8-000008|UPROP-G-B8-000009|UPROP-G-B8-000010</x:v>
      </x:c>
      <x:c r="H31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7" s="13" t="str">
        <x:v>Source-controlled carry-forward, classification, or qualitative risk/interface mapping; no measured data created.</x:v>
      </x:c>
      <x:c r="J317" s="12" t="str">
        <x:v>FDB-0025_READ_ONLY</x:v>
      </x:c>
      <x:c r="K317" s="12" t="str">
        <x:v>TRACEABLE</x:v>
      </x:c>
      <x:c r="L317" s="13" t="str">
        <x:v>AER-FC002-16-T700-PP-SHP</x:v>
      </x:c>
      <x:c r="M317" s="12" t="str">
        <x:v>MODEL_DERIVED</x:v>
      </x:c>
      <x:c r="N317" s="12" t="str">
        <x:v>MODEL-DERIVED / NOT EMPIRICAL</x:v>
      </x:c>
      <x:c r="O317" s="12" t="str">
        <x:v>NOT_EMPIRICAL</x:v>
      </x:c>
      <x:c r="P317" s="12" t="str">
        <x:v>NOT_COMPLETED</x:v>
      </x:c>
    </x:row>
    <x:row r="318" ht="58" customHeight="1">
      <x:c r="A318" s="12" t="str">
        <x:v>TRACE-G-C1-000317</x:v>
      </x:c>
      <x:c r="B318" s="12" t="str">
        <x:v>CANDIDATE_RISK</x:v>
      </x:c>
      <x:c r="C318" s="12" t="str">
        <x:v>CRISK-G-C1-000035</x:v>
      </x:c>
      <x:c r="D318" s="12" t="str">
        <x:v>DESIGN-G-C1-000006</x:v>
      </x:c>
      <x:c r="E318" s="12" t="str">
        <x:v>candidate_risk_registry.csv</x:v>
      </x:c>
      <x:c r="F318" s="12" t="str">
        <x:v>FDB-0025|STAGE G-B8 REV1|STAGE G-B9 REV0|STAGE G-B10 REV0</x:v>
      </x:c>
      <x:c r="G318" s="13" t="str">
        <x:v>UPROP-G-B8-000001|UPROP-G-B8-000002|UPROP-G-B8-000003|UPROP-G-B8-000004|UPROP-G-B8-000005|UPROP-G-B8-000006|UPROP-G-B8-000007|UPROP-G-B8-000008|UPROP-G-B8-000009|UPROP-G-B8-000010</x:v>
      </x:c>
      <x:c r="H31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8" s="13" t="str">
        <x:v>Source-controlled carry-forward, classification, or qualitative risk/interface mapping; no measured data created.</x:v>
      </x:c>
      <x:c r="J318" s="12" t="str">
        <x:v>FDB-0025_READ_ONLY</x:v>
      </x:c>
      <x:c r="K318" s="12" t="str">
        <x:v>TRACEABLE</x:v>
      </x:c>
      <x:c r="L318" s="13" t="str">
        <x:v>AER-FC002-16-T700-PP-SHP</x:v>
      </x:c>
      <x:c r="M318" s="12" t="str">
        <x:v>MODEL_DERIVED</x:v>
      </x:c>
      <x:c r="N318" s="12" t="str">
        <x:v>MODEL-DERIVED / NOT EMPIRICAL</x:v>
      </x:c>
      <x:c r="O318" s="12" t="str">
        <x:v>NOT_EMPIRICAL</x:v>
      </x:c>
      <x:c r="P318" s="12" t="str">
        <x:v>NOT_COMPLETED</x:v>
      </x:c>
    </x:row>
    <x:row r="319" ht="58" customHeight="1">
      <x:c r="A319" s="12" t="str">
        <x:v>TRACE-G-C1-000318</x:v>
      </x:c>
      <x:c r="B319" s="12" t="str">
        <x:v>CANDIDATE_RISK</x:v>
      </x:c>
      <x:c r="C319" s="12" t="str">
        <x:v>CRISK-G-C1-000036</x:v>
      </x:c>
      <x:c r="D319" s="12" t="str">
        <x:v>DESIGN-G-C1-000006</x:v>
      </x:c>
      <x:c r="E319" s="12" t="str">
        <x:v>candidate_risk_registry.csv</x:v>
      </x:c>
      <x:c r="F319" s="12" t="str">
        <x:v>FDB-0025|STAGE G-B8 REV1|STAGE G-B9 REV0|STAGE G-B10 REV0</x:v>
      </x:c>
      <x:c r="G319" s="13" t="str">
        <x:v>FMI-G-B8-000001|FMI-G-B8-000002|FMI-G-B8-000003|FMI-G-B8-000004|FMI-G-B8-000005|FMI-G-B8-000006|FMI-G-B8-000007|FMI-G-B8-000008|FMI-G-B8-000009|FMI-G-B8-000010|UPROP-G-B8-000001|UPROP-G-B8-000002|UPROP-G-B8-000003|UPROP-G-B8-000004|UPROP-G-B8-000005|UPROP-G-B8-000006|UPROP-G-B8-000007|UPROP-G-B8-000008|UPROP-G-B8-000009|UPROP-G-B8-000010</x:v>
      </x:c>
      <x:c r="H31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19" s="13" t="str">
        <x:v>Source-controlled carry-forward, classification, or qualitative risk/interface mapping; no measured data created.</x:v>
      </x:c>
      <x:c r="J319" s="12" t="str">
        <x:v>FDB-0025_READ_ONLY</x:v>
      </x:c>
      <x:c r="K319" s="12" t="str">
        <x:v>TRACEABLE</x:v>
      </x:c>
      <x:c r="L319" s="13" t="str">
        <x:v>AER-FC002-16-T700-PP-SHP</x:v>
      </x:c>
      <x:c r="M319" s="12" t="str">
        <x:v>MODEL_DERIVED</x:v>
      </x:c>
      <x:c r="N319" s="12" t="str">
        <x:v>MODEL-DERIVED / NOT EMPIRICAL</x:v>
      </x:c>
      <x:c r="O319" s="12" t="str">
        <x:v>NOT_EMPIRICAL</x:v>
      </x:c>
      <x:c r="P319" s="12" t="str">
        <x:v>NOT_COMPLETED</x:v>
      </x:c>
    </x:row>
    <x:row r="320" ht="58" customHeight="1">
      <x:c r="A320" s="12" t="str">
        <x:v>TRACE-G-C1-000319</x:v>
      </x:c>
      <x:c r="B320" s="12" t="str">
        <x:v>CANDIDATE_EVALUATION</x:v>
      </x:c>
      <x:c r="C320" s="12" t="str">
        <x:v>CEVAL-G-C1-000001</x:v>
      </x:c>
      <x:c r="D320" s="12" t="str">
        <x:v>DESIGN-G-C1-000001</x:v>
      </x:c>
      <x:c r="E320" s="12" t="str">
        <x:v>candidate_selection_framework.csv</x:v>
      </x:c>
      <x:c r="F320" s="12" t="str">
        <x:v>FDB-0025|STAGE G-B8 REV1|STAGE G-B9 REV0|STAGE G-B10 REV0</x:v>
      </x:c>
      <x:c r="G320" s="13" t="str">
        <x:v>SOURCE_BASIS_STATED_IN_OUTPUT_ROW</x:v>
      </x:c>
      <x:c r="H32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0" s="13" t="str">
        <x:v>Source-controlled carry-forward, classification, or qualitative risk/interface mapping; no measured data created.</x:v>
      </x:c>
      <x:c r="J320" s="12" t="str">
        <x:v>FDB-0025_READ_ONLY</x:v>
      </x:c>
      <x:c r="K320" s="12" t="str">
        <x:v>TRACEABLE</x:v>
      </x:c>
      <x:c r="L320" s="13" t="str">
        <x:v>AER-FC002-16-T700-PP-SHP</x:v>
      </x:c>
      <x:c r="M320" s="12" t="str">
        <x:v>MODEL_DERIVED</x:v>
      </x:c>
      <x:c r="N320" s="12" t="str">
        <x:v>MODEL-DERIVED / NOT EMPIRICAL</x:v>
      </x:c>
      <x:c r="O320" s="12" t="str">
        <x:v>NOT_EMPIRICAL</x:v>
      </x:c>
      <x:c r="P320" s="12" t="str">
        <x:v>NOT_COMPLETED</x:v>
      </x:c>
    </x:row>
    <x:row r="321" ht="58" customHeight="1">
      <x:c r="A321" s="12" t="str">
        <x:v>TRACE-G-C1-000320</x:v>
      </x:c>
      <x:c r="B321" s="12" t="str">
        <x:v>CANDIDATE_EVALUATION</x:v>
      </x:c>
      <x:c r="C321" s="12" t="str">
        <x:v>CEVAL-G-C1-000002</x:v>
      </x:c>
      <x:c r="D321" s="12" t="str">
        <x:v>DESIGN-G-C1-000002</x:v>
      </x:c>
      <x:c r="E321" s="12" t="str">
        <x:v>candidate_selection_framework.csv</x:v>
      </x:c>
      <x:c r="F321" s="12" t="str">
        <x:v>FDB-0025|STAGE G-B8 REV1|STAGE G-B9 REV0|STAGE G-B10 REV0</x:v>
      </x:c>
      <x:c r="G321" s="13" t="str">
        <x:v>SOURCE_BASIS_STATED_IN_OUTPUT_ROW</x:v>
      </x:c>
      <x:c r="H32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1" s="13" t="str">
        <x:v>Source-controlled carry-forward, classification, or qualitative risk/interface mapping; no measured data created.</x:v>
      </x:c>
      <x:c r="J321" s="12" t="str">
        <x:v>FDB-0025_READ_ONLY</x:v>
      </x:c>
      <x:c r="K321" s="12" t="str">
        <x:v>TRACEABLE</x:v>
      </x:c>
      <x:c r="L321" s="13" t="str">
        <x:v>AER-FC002-16-T700-PP-SHP</x:v>
      </x:c>
      <x:c r="M321" s="12" t="str">
        <x:v>MODEL_DERIVED</x:v>
      </x:c>
      <x:c r="N321" s="12" t="str">
        <x:v>MODEL-DERIVED / NOT EMPIRICAL</x:v>
      </x:c>
      <x:c r="O321" s="12" t="str">
        <x:v>NOT_EMPIRICAL</x:v>
      </x:c>
      <x:c r="P321" s="12" t="str">
        <x:v>NOT_COMPLETED</x:v>
      </x:c>
    </x:row>
    <x:row r="322" ht="58" customHeight="1">
      <x:c r="A322" s="12" t="str">
        <x:v>TRACE-G-C1-000321</x:v>
      </x:c>
      <x:c r="B322" s="12" t="str">
        <x:v>CANDIDATE_EVALUATION</x:v>
      </x:c>
      <x:c r="C322" s="12" t="str">
        <x:v>CEVAL-G-C1-000003</x:v>
      </x:c>
      <x:c r="D322" s="12" t="str">
        <x:v>DESIGN-G-C1-000003</x:v>
      </x:c>
      <x:c r="E322" s="12" t="str">
        <x:v>candidate_selection_framework.csv</x:v>
      </x:c>
      <x:c r="F322" s="12" t="str">
        <x:v>FDB-0025|STAGE G-B8 REV1|STAGE G-B9 REV0|STAGE G-B10 REV0</x:v>
      </x:c>
      <x:c r="G322" s="13" t="str">
        <x:v>SOURCE_BASIS_STATED_IN_OUTPUT_ROW</x:v>
      </x:c>
      <x:c r="H32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2" s="13" t="str">
        <x:v>Source-controlled carry-forward, classification, or qualitative risk/interface mapping; no measured data created.</x:v>
      </x:c>
      <x:c r="J322" s="12" t="str">
        <x:v>FDB-0025_READ_ONLY</x:v>
      </x:c>
      <x:c r="K322" s="12" t="str">
        <x:v>TRACEABLE</x:v>
      </x:c>
      <x:c r="L322" s="13" t="str">
        <x:v>AER-FC002-16-T700-PP-SHP</x:v>
      </x:c>
      <x:c r="M322" s="12" t="str">
        <x:v>MODEL_DERIVED</x:v>
      </x:c>
      <x:c r="N322" s="12" t="str">
        <x:v>MODEL-DERIVED / NOT EMPIRICAL</x:v>
      </x:c>
      <x:c r="O322" s="12" t="str">
        <x:v>NOT_EMPIRICAL</x:v>
      </x:c>
      <x:c r="P322" s="12" t="str">
        <x:v>NOT_COMPLETED</x:v>
      </x:c>
    </x:row>
    <x:row r="323" ht="58" customHeight="1">
      <x:c r="A323" s="12" t="str">
        <x:v>TRACE-G-C1-000322</x:v>
      </x:c>
      <x:c r="B323" s="12" t="str">
        <x:v>CANDIDATE_EVALUATION</x:v>
      </x:c>
      <x:c r="C323" s="12" t="str">
        <x:v>CEVAL-G-C1-000004</x:v>
      </x:c>
      <x:c r="D323" s="12" t="str">
        <x:v>DESIGN-G-C1-000004</x:v>
      </x:c>
      <x:c r="E323" s="12" t="str">
        <x:v>candidate_selection_framework.csv</x:v>
      </x:c>
      <x:c r="F323" s="12" t="str">
        <x:v>FDB-0025|STAGE G-B8 REV1|STAGE G-B9 REV0|STAGE G-B10 REV0</x:v>
      </x:c>
      <x:c r="G323" s="13" t="str">
        <x:v>SOURCE_BASIS_STATED_IN_OUTPUT_ROW</x:v>
      </x:c>
      <x:c r="H32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3" s="13" t="str">
        <x:v>Source-controlled carry-forward, classification, or qualitative risk/interface mapping; no measured data created.</x:v>
      </x:c>
      <x:c r="J323" s="12" t="str">
        <x:v>FDB-0025_READ_ONLY</x:v>
      </x:c>
      <x:c r="K323" s="12" t="str">
        <x:v>TRACEABLE</x:v>
      </x:c>
      <x:c r="L323" s="13" t="str">
        <x:v>AER-FC002-16-T700-PP-SHP</x:v>
      </x:c>
      <x:c r="M323" s="12" t="str">
        <x:v>MODEL_DERIVED</x:v>
      </x:c>
      <x:c r="N323" s="12" t="str">
        <x:v>MODEL-DERIVED / NOT EMPIRICAL</x:v>
      </x:c>
      <x:c r="O323" s="12" t="str">
        <x:v>NOT_EMPIRICAL</x:v>
      </x:c>
      <x:c r="P323" s="12" t="str">
        <x:v>NOT_COMPLETED</x:v>
      </x:c>
    </x:row>
    <x:row r="324" ht="58" customHeight="1">
      <x:c r="A324" s="12" t="str">
        <x:v>TRACE-G-C1-000323</x:v>
      </x:c>
      <x:c r="B324" s="12" t="str">
        <x:v>CANDIDATE_EVALUATION</x:v>
      </x:c>
      <x:c r="C324" s="12" t="str">
        <x:v>CEVAL-G-C1-000005</x:v>
      </x:c>
      <x:c r="D324" s="12" t="str">
        <x:v>DESIGN-G-C1-000005</x:v>
      </x:c>
      <x:c r="E324" s="12" t="str">
        <x:v>candidate_selection_framework.csv</x:v>
      </x:c>
      <x:c r="F324" s="12" t="str">
        <x:v>FDB-0025|STAGE G-B8 REV1|STAGE G-B9 REV0|STAGE G-B10 REV0</x:v>
      </x:c>
      <x:c r="G324" s="13" t="str">
        <x:v>SOURCE_BASIS_STATED_IN_OUTPUT_ROW</x:v>
      </x:c>
      <x:c r="H32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4" s="13" t="str">
        <x:v>Source-controlled carry-forward, classification, or qualitative risk/interface mapping; no measured data created.</x:v>
      </x:c>
      <x:c r="J324" s="12" t="str">
        <x:v>FDB-0025_READ_ONLY</x:v>
      </x:c>
      <x:c r="K324" s="12" t="str">
        <x:v>TRACEABLE</x:v>
      </x:c>
      <x:c r="L324" s="13" t="str">
        <x:v>AER-FC002-16-T700-PP-SHP</x:v>
      </x:c>
      <x:c r="M324" s="12" t="str">
        <x:v>MODEL_DERIVED</x:v>
      </x:c>
      <x:c r="N324" s="12" t="str">
        <x:v>MODEL-DERIVED / NOT EMPIRICAL</x:v>
      </x:c>
      <x:c r="O324" s="12" t="str">
        <x:v>NOT_EMPIRICAL</x:v>
      </x:c>
      <x:c r="P324" s="12" t="str">
        <x:v>NOT_COMPLETED</x:v>
      </x:c>
    </x:row>
    <x:row r="325" ht="58" customHeight="1">
      <x:c r="A325" s="12" t="str">
        <x:v>TRACE-G-C1-000324</x:v>
      </x:c>
      <x:c r="B325" s="12" t="str">
        <x:v>CANDIDATE_EVALUATION</x:v>
      </x:c>
      <x:c r="C325" s="12" t="str">
        <x:v>CEVAL-G-C1-000006</x:v>
      </x:c>
      <x:c r="D325" s="12" t="str">
        <x:v>DESIGN-G-C1-000006</x:v>
      </x:c>
      <x:c r="E325" s="12" t="str">
        <x:v>candidate_selection_framework.csv</x:v>
      </x:c>
      <x:c r="F325" s="12" t="str">
        <x:v>FDB-0025|STAGE G-B8 REV1|STAGE G-B9 REV0|STAGE G-B10 REV0</x:v>
      </x:c>
      <x:c r="G325" s="13" t="str">
        <x:v>SOURCE_BASIS_STATED_IN_OUTPUT_ROW</x:v>
      </x:c>
      <x:c r="H32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5" s="13" t="str">
        <x:v>Source-controlled carry-forward, classification, or qualitative risk/interface mapping; no measured data created.</x:v>
      </x:c>
      <x:c r="J325" s="12" t="str">
        <x:v>FDB-0025_READ_ONLY</x:v>
      </x:c>
      <x:c r="K325" s="12" t="str">
        <x:v>TRACEABLE</x:v>
      </x:c>
      <x:c r="L325" s="13" t="str">
        <x:v>AER-FC002-16-T700-PP-SHP</x:v>
      </x:c>
      <x:c r="M325" s="12" t="str">
        <x:v>MODEL_DERIVED</x:v>
      </x:c>
      <x:c r="N325" s="12" t="str">
        <x:v>MODEL-DERIVED / NOT EMPIRICAL</x:v>
      </x:c>
      <x:c r="O325" s="12" t="str">
        <x:v>NOT_EMPIRICAL</x:v>
      </x:c>
      <x:c r="P325" s="12" t="str">
        <x:v>NOT_COMPLETED</x:v>
      </x:c>
    </x:row>
    <x:row r="326" ht="58" customHeight="1">
      <x:c r="A326" s="12" t="str">
        <x:v>TRACE-G-C1-000325</x:v>
      </x:c>
      <x:c r="B326" s="12" t="str">
        <x:v>PROTOTYPE_INTERFACE</x:v>
      </x:c>
      <x:c r="C326" s="12" t="str">
        <x:v>PROTO-G-C1-000001</x:v>
      </x:c>
      <x:c r="D326" s="12" t="str">
        <x:v>DESIGN-G-C1-000001</x:v>
      </x:c>
      <x:c r="E326" s="12" t="str">
        <x:v>prototype_interface_registry.csv</x:v>
      </x:c>
      <x:c r="F326" s="12" t="str">
        <x:v>FDB-0025|STAGE G-B8 REV1|STAGE G-B9 REV0|STAGE G-B10 REV0</x:v>
      </x:c>
      <x:c r="G326" s="13" t="str">
        <x:v>SOURCE_BASIS_STATED_IN_OUTPUT_ROW</x:v>
      </x:c>
      <x:c r="H32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6" s="13" t="str">
        <x:v>Source-controlled carry-forward, classification, or qualitative risk/interface mapping; no measured data created.</x:v>
      </x:c>
      <x:c r="J326" s="12" t="str">
        <x:v>FDB-0025_READ_ONLY</x:v>
      </x:c>
      <x:c r="K326" s="12" t="str">
        <x:v>TRACEABLE</x:v>
      </x:c>
      <x:c r="L326" s="13" t="str">
        <x:v>AER-FC002-16-T700-PP-SHP</x:v>
      </x:c>
      <x:c r="M326" s="12" t="str">
        <x:v>MODEL_DERIVED</x:v>
      </x:c>
      <x:c r="N326" s="12" t="str">
        <x:v>MODEL-DERIVED / NOT EMPIRICAL</x:v>
      </x:c>
      <x:c r="O326" s="12" t="str">
        <x:v>NOT_EMPIRICAL</x:v>
      </x:c>
      <x:c r="P326" s="12" t="str">
        <x:v>NOT_COMPLETED</x:v>
      </x:c>
    </x:row>
    <x:row r="327" ht="58" customHeight="1">
      <x:c r="A327" s="12" t="str">
        <x:v>TRACE-G-C1-000326</x:v>
      </x:c>
      <x:c r="B327" s="12" t="str">
        <x:v>PROTOTYPE_INTERFACE</x:v>
      </x:c>
      <x:c r="C327" s="12" t="str">
        <x:v>PROTO-G-C1-000002</x:v>
      </x:c>
      <x:c r="D327" s="12" t="str">
        <x:v>DESIGN-G-C1-000002</x:v>
      </x:c>
      <x:c r="E327" s="12" t="str">
        <x:v>prototype_interface_registry.csv</x:v>
      </x:c>
      <x:c r="F327" s="12" t="str">
        <x:v>FDB-0025|STAGE G-B8 REV1|STAGE G-B9 REV0|STAGE G-B10 REV0</x:v>
      </x:c>
      <x:c r="G327" s="13" t="str">
        <x:v>SOURCE_BASIS_STATED_IN_OUTPUT_ROW</x:v>
      </x:c>
      <x:c r="H327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7" s="13" t="str">
        <x:v>Source-controlled carry-forward, classification, or qualitative risk/interface mapping; no measured data created.</x:v>
      </x:c>
      <x:c r="J327" s="12" t="str">
        <x:v>FDB-0025_READ_ONLY</x:v>
      </x:c>
      <x:c r="K327" s="12" t="str">
        <x:v>TRACEABLE</x:v>
      </x:c>
      <x:c r="L327" s="13" t="str">
        <x:v>AER-FC002-16-T700-PP-SHP</x:v>
      </x:c>
      <x:c r="M327" s="12" t="str">
        <x:v>MODEL_DERIVED</x:v>
      </x:c>
      <x:c r="N327" s="12" t="str">
        <x:v>MODEL-DERIVED / NOT EMPIRICAL</x:v>
      </x:c>
      <x:c r="O327" s="12" t="str">
        <x:v>NOT_EMPIRICAL</x:v>
      </x:c>
      <x:c r="P327" s="12" t="str">
        <x:v>NOT_COMPLETED</x:v>
      </x:c>
    </x:row>
    <x:row r="328" ht="58" customHeight="1">
      <x:c r="A328" s="12" t="str">
        <x:v>TRACE-G-C1-000327</x:v>
      </x:c>
      <x:c r="B328" s="12" t="str">
        <x:v>PROTOTYPE_INTERFACE</x:v>
      </x:c>
      <x:c r="C328" s="12" t="str">
        <x:v>PROTO-G-C1-000003</x:v>
      </x:c>
      <x:c r="D328" s="12" t="str">
        <x:v>DESIGN-G-C1-000003</x:v>
      </x:c>
      <x:c r="E328" s="12" t="str">
        <x:v>prototype_interface_registry.csv</x:v>
      </x:c>
      <x:c r="F328" s="12" t="str">
        <x:v>FDB-0025|STAGE G-B8 REV1|STAGE G-B9 REV0|STAGE G-B10 REV0</x:v>
      </x:c>
      <x:c r="G328" s="13" t="str">
        <x:v>SOURCE_BASIS_STATED_IN_OUTPUT_ROW</x:v>
      </x:c>
      <x:c r="H328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8" s="13" t="str">
        <x:v>Source-controlled carry-forward, classification, or qualitative risk/interface mapping; no measured data created.</x:v>
      </x:c>
      <x:c r="J328" s="12" t="str">
        <x:v>FDB-0025_READ_ONLY</x:v>
      </x:c>
      <x:c r="K328" s="12" t="str">
        <x:v>TRACEABLE</x:v>
      </x:c>
      <x:c r="L328" s="13" t="str">
        <x:v>AER-FC002-16-T700-PP-SHP</x:v>
      </x:c>
      <x:c r="M328" s="12" t="str">
        <x:v>MODEL_DERIVED</x:v>
      </x:c>
      <x:c r="N328" s="12" t="str">
        <x:v>MODEL-DERIVED / NOT EMPIRICAL</x:v>
      </x:c>
      <x:c r="O328" s="12" t="str">
        <x:v>NOT_EMPIRICAL</x:v>
      </x:c>
      <x:c r="P328" s="12" t="str">
        <x:v>NOT_COMPLETED</x:v>
      </x:c>
    </x:row>
    <x:row r="329" ht="58" customHeight="1">
      <x:c r="A329" s="12" t="str">
        <x:v>TRACE-G-C1-000328</x:v>
      </x:c>
      <x:c r="B329" s="12" t="str">
        <x:v>PROTOTYPE_INTERFACE</x:v>
      </x:c>
      <x:c r="C329" s="12" t="str">
        <x:v>PROTO-G-C1-000004</x:v>
      </x:c>
      <x:c r="D329" s="12" t="str">
        <x:v>DESIGN-G-C1-000004</x:v>
      </x:c>
      <x:c r="E329" s="12" t="str">
        <x:v>prototype_interface_registry.csv</x:v>
      </x:c>
      <x:c r="F329" s="12" t="str">
        <x:v>FDB-0025|STAGE G-B8 REV1|STAGE G-B9 REV0|STAGE G-B10 REV0</x:v>
      </x:c>
      <x:c r="G329" s="13" t="str">
        <x:v>SOURCE_BASIS_STATED_IN_OUTPUT_ROW</x:v>
      </x:c>
      <x:c r="H329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29" s="13" t="str">
        <x:v>Source-controlled carry-forward, classification, or qualitative risk/interface mapping; no measured data created.</x:v>
      </x:c>
      <x:c r="J329" s="12" t="str">
        <x:v>FDB-0025_READ_ONLY</x:v>
      </x:c>
      <x:c r="K329" s="12" t="str">
        <x:v>TRACEABLE</x:v>
      </x:c>
      <x:c r="L329" s="13" t="str">
        <x:v>AER-FC002-16-T700-PP-SHP</x:v>
      </x:c>
      <x:c r="M329" s="12" t="str">
        <x:v>MODEL_DERIVED</x:v>
      </x:c>
      <x:c r="N329" s="12" t="str">
        <x:v>MODEL-DERIVED / NOT EMPIRICAL</x:v>
      </x:c>
      <x:c r="O329" s="12" t="str">
        <x:v>NOT_EMPIRICAL</x:v>
      </x:c>
      <x:c r="P329" s="12" t="str">
        <x:v>NOT_COMPLETED</x:v>
      </x:c>
    </x:row>
    <x:row r="330" ht="58" customHeight="1">
      <x:c r="A330" s="12" t="str">
        <x:v>TRACE-G-C1-000329</x:v>
      </x:c>
      <x:c r="B330" s="12" t="str">
        <x:v>PROTOTYPE_INTERFACE</x:v>
      </x:c>
      <x:c r="C330" s="12" t="str">
        <x:v>PROTO-G-C1-000005</x:v>
      </x:c>
      <x:c r="D330" s="12" t="str">
        <x:v>DESIGN-G-C1-000005</x:v>
      </x:c>
      <x:c r="E330" s="12" t="str">
        <x:v>prototype_interface_registry.csv</x:v>
      </x:c>
      <x:c r="F330" s="12" t="str">
        <x:v>FDB-0025|STAGE G-B8 REV1|STAGE G-B9 REV0|STAGE G-B10 REV0</x:v>
      </x:c>
      <x:c r="G330" s="13" t="str">
        <x:v>SOURCE_BASIS_STATED_IN_OUTPUT_ROW</x:v>
      </x:c>
      <x:c r="H330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0" s="13" t="str">
        <x:v>Source-controlled carry-forward, classification, or qualitative risk/interface mapping; no measured data created.</x:v>
      </x:c>
      <x:c r="J330" s="12" t="str">
        <x:v>FDB-0025_READ_ONLY</x:v>
      </x:c>
      <x:c r="K330" s="12" t="str">
        <x:v>TRACEABLE</x:v>
      </x:c>
      <x:c r="L330" s="13" t="str">
        <x:v>AER-FC002-16-T700-PP-SHP</x:v>
      </x:c>
      <x:c r="M330" s="12" t="str">
        <x:v>MODEL_DERIVED</x:v>
      </x:c>
      <x:c r="N330" s="12" t="str">
        <x:v>MODEL-DERIVED / NOT EMPIRICAL</x:v>
      </x:c>
      <x:c r="O330" s="12" t="str">
        <x:v>NOT_EMPIRICAL</x:v>
      </x:c>
      <x:c r="P330" s="12" t="str">
        <x:v>NOT_COMPLETED</x:v>
      </x:c>
    </x:row>
    <x:row r="331" ht="58" customHeight="1">
      <x:c r="A331" s="12" t="str">
        <x:v>TRACE-G-C1-000330</x:v>
      </x:c>
      <x:c r="B331" s="12" t="str">
        <x:v>PROTOTYPE_INTERFACE</x:v>
      </x:c>
      <x:c r="C331" s="12" t="str">
        <x:v>PROTO-G-C1-000006</x:v>
      </x:c>
      <x:c r="D331" s="12" t="str">
        <x:v>DESIGN-G-C1-000006</x:v>
      </x:c>
      <x:c r="E331" s="12" t="str">
        <x:v>prototype_interface_registry.csv</x:v>
      </x:c>
      <x:c r="F331" s="12" t="str">
        <x:v>FDB-0025|STAGE G-B8 REV1|STAGE G-B9 REV0|STAGE G-B10 REV0</x:v>
      </x:c>
      <x:c r="G331" s="13" t="str">
        <x:v>SOURCE_BASIS_STATED_IN_OUTPUT_ROW</x:v>
      </x:c>
      <x:c r="H331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1" s="13" t="str">
        <x:v>Source-controlled carry-forward, classification, or qualitative risk/interface mapping; no measured data created.</x:v>
      </x:c>
      <x:c r="J331" s="12" t="str">
        <x:v>FDB-0025_READ_ONLY</x:v>
      </x:c>
      <x:c r="K331" s="12" t="str">
        <x:v>TRACEABLE</x:v>
      </x:c>
      <x:c r="L331" s="13" t="str">
        <x:v>AER-FC002-16-T700-PP-SHP</x:v>
      </x:c>
      <x:c r="M331" s="12" t="str">
        <x:v>MODEL_DERIVED</x:v>
      </x:c>
      <x:c r="N331" s="12" t="str">
        <x:v>MODEL-DERIVED / NOT EMPIRICAL</x:v>
      </x:c>
      <x:c r="O331" s="12" t="str">
        <x:v>NOT_EMPIRICAL</x:v>
      </x:c>
      <x:c r="P331" s="12" t="str">
        <x:v>NOT_COMPLETED</x:v>
      </x:c>
    </x:row>
    <x:row r="332" ht="58" customHeight="1">
      <x:c r="A332" s="12" t="str">
        <x:v>TRACE-G-C1-000331</x:v>
      </x:c>
      <x:c r="B332" s="12" t="str">
        <x:v>CANDIDATE_UNCERTAINTY</x:v>
      </x:c>
      <x:c r="C332" s="12" t="str">
        <x:v>CUNC-G-C1-000001</x:v>
      </x:c>
      <x:c r="D332" s="12" t="str">
        <x:v>DESIGN-G-C1-000001</x:v>
      </x:c>
      <x:c r="E332" s="12" t="str">
        <x:v>uncertainty_registry.csv</x:v>
      </x:c>
      <x:c r="F332" s="12" t="str">
        <x:v>FDB-0025|STAGE G-B8 REV1|STAGE G-B9 REV0|STAGE G-B10 REV0</x:v>
      </x:c>
      <x:c r="G332" s="13" t="str">
        <x:v>UNC-G-B9-000001|UNC-G-B9-000002|UNC-G-B9-000009|UNC-G-B9-000010|UPROP-G-B8-000001|UPROP-G-B8-000002|UPROP-G-B8-000009|UPROP-G-B8-000010|VUNC-G-B10-000002</x:v>
      </x:c>
      <x:c r="H332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2" s="13" t="str">
        <x:v>Source-controlled carry-forward, classification, or qualitative risk/interface mapping; no measured data created.</x:v>
      </x:c>
      <x:c r="J332" s="12" t="str">
        <x:v>FDB-0025_READ_ONLY</x:v>
      </x:c>
      <x:c r="K332" s="12" t="str">
        <x:v>TRACEABLE</x:v>
      </x:c>
      <x:c r="L332" s="13" t="str">
        <x:v>AER-FC002-16-T700-PP-SHP</x:v>
      </x:c>
      <x:c r="M332" s="12" t="str">
        <x:v>MODEL_DERIVED</x:v>
      </x:c>
      <x:c r="N332" s="12" t="str">
        <x:v>MODEL-DERIVED / NOT EMPIRICAL</x:v>
      </x:c>
      <x:c r="O332" s="12" t="str">
        <x:v>NOT_EMPIRICAL</x:v>
      </x:c>
      <x:c r="P332" s="12" t="str">
        <x:v>NOT_COMPLETED</x:v>
      </x:c>
    </x:row>
    <x:row r="333" ht="58" customHeight="1">
      <x:c r="A333" s="12" t="str">
        <x:v>TRACE-G-C1-000332</x:v>
      </x:c>
      <x:c r="B333" s="12" t="str">
        <x:v>CANDIDATE_UNCERTAINTY</x:v>
      </x:c>
      <x:c r="C333" s="12" t="str">
        <x:v>CUNC-G-C1-000002</x:v>
      </x:c>
      <x:c r="D333" s="12" t="str">
        <x:v>DESIGN-G-C1-000002</x:v>
      </x:c>
      <x:c r="E333" s="12" t="str">
        <x:v>uncertainty_registry.csv</x:v>
      </x:c>
      <x:c r="F333" s="12" t="str">
        <x:v>FDB-0025|STAGE G-B8 REV1|STAGE G-B9 REV0|STAGE G-B10 REV0</x:v>
      </x:c>
      <x:c r="G333" s="13" t="str">
        <x:v>UNC-G-B9-000001|UNC-G-B9-000009|UNC-G-B9-000010|UPROP-G-B8-000001|UPROP-G-B8-000009|UPROP-G-B8-000010|VUNC-G-B10-000003</x:v>
      </x:c>
      <x:c r="H333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3" s="13" t="str">
        <x:v>Source-controlled carry-forward, classification, or qualitative risk/interface mapping; no measured data created.</x:v>
      </x:c>
      <x:c r="J333" s="12" t="str">
        <x:v>FDB-0025_READ_ONLY</x:v>
      </x:c>
      <x:c r="K333" s="12" t="str">
        <x:v>TRACEABLE</x:v>
      </x:c>
      <x:c r="L333" s="13" t="str">
        <x:v>AER-FC002-16-T700-PP-SHP</x:v>
      </x:c>
      <x:c r="M333" s="12" t="str">
        <x:v>MODEL_DERIVED</x:v>
      </x:c>
      <x:c r="N333" s="12" t="str">
        <x:v>MODEL-DERIVED / NOT EMPIRICAL</x:v>
      </x:c>
      <x:c r="O333" s="12" t="str">
        <x:v>NOT_EMPIRICAL</x:v>
      </x:c>
      <x:c r="P333" s="12" t="str">
        <x:v>NOT_COMPLETED</x:v>
      </x:c>
    </x:row>
    <x:row r="334" ht="58" customHeight="1">
      <x:c r="A334" s="12" t="str">
        <x:v>TRACE-G-C1-000333</x:v>
      </x:c>
      <x:c r="B334" s="12" t="str">
        <x:v>CANDIDATE_UNCERTAINTY</x:v>
      </x:c>
      <x:c r="C334" s="12" t="str">
        <x:v>CUNC-G-C1-000003</x:v>
      </x:c>
      <x:c r="D334" s="12" t="str">
        <x:v>DESIGN-G-C1-000003</x:v>
      </x:c>
      <x:c r="E334" s="12" t="str">
        <x:v>uncertainty_registry.csv</x:v>
      </x:c>
      <x:c r="F334" s="12" t="str">
        <x:v>FDB-0025|STAGE G-B8 REV1|STAGE G-B9 REV0|STAGE G-B10 REV0</x:v>
      </x:c>
      <x:c r="G334" s="13" t="str">
        <x:v>UNC-G-B9-000003|UNC-G-B9-000005|UNC-G-B9-000006|UNC-G-B9-000009|UNC-G-B9-000010|UPROP-G-B8-000003|UPROP-G-B8-000005|UPROP-G-B8-000006|UPROP-G-B8-000009|UPROP-G-B8-000010|VUNC-G-B10-000004</x:v>
      </x:c>
      <x:c r="H334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4" s="13" t="str">
        <x:v>Source-controlled carry-forward, classification, or qualitative risk/interface mapping; no measured data created.</x:v>
      </x:c>
      <x:c r="J334" s="12" t="str">
        <x:v>FDB-0025_READ_ONLY</x:v>
      </x:c>
      <x:c r="K334" s="12" t="str">
        <x:v>TRACEABLE</x:v>
      </x:c>
      <x:c r="L334" s="13" t="str">
        <x:v>AER-FC002-16-T700-PP-SHP</x:v>
      </x:c>
      <x:c r="M334" s="12" t="str">
        <x:v>MODEL_DERIVED</x:v>
      </x:c>
      <x:c r="N334" s="12" t="str">
        <x:v>MODEL-DERIVED / NOT EMPIRICAL</x:v>
      </x:c>
      <x:c r="O334" s="12" t="str">
        <x:v>NOT_EMPIRICAL</x:v>
      </x:c>
      <x:c r="P334" s="12" t="str">
        <x:v>NOT_COMPLETED</x:v>
      </x:c>
    </x:row>
    <x:row r="335" ht="58" customHeight="1">
      <x:c r="A335" s="12" t="str">
        <x:v>TRACE-G-C1-000334</x:v>
      </x:c>
      <x:c r="B335" s="12" t="str">
        <x:v>CANDIDATE_UNCERTAINTY</x:v>
      </x:c>
      <x:c r="C335" s="12" t="str">
        <x:v>CUNC-G-C1-000004</x:v>
      </x:c>
      <x:c r="D335" s="12" t="str">
        <x:v>DESIGN-G-C1-000004</x:v>
      </x:c>
      <x:c r="E335" s="12" t="str">
        <x:v>uncertainty_registry.csv</x:v>
      </x:c>
      <x:c r="F335" s="12" t="str">
        <x:v>FDB-0025|STAGE G-B8 REV1|STAGE G-B9 REV0|STAGE G-B10 REV0</x:v>
      </x:c>
      <x:c r="G335" s="13" t="str">
        <x:v>UNC-G-B9-000004|UNC-G-B9-000005|UNC-G-B9-000006|UNC-G-B9-000009|UNC-G-B9-000010|UPROP-G-B8-000004|UPROP-G-B8-000005|UPROP-G-B8-000006|UPROP-G-B8-000009|UPROP-G-B8-000010|VUNC-G-B10-000005</x:v>
      </x:c>
      <x:c r="H335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5" s="13" t="str">
        <x:v>Source-controlled carry-forward, classification, or qualitative risk/interface mapping; no measured data created.</x:v>
      </x:c>
      <x:c r="J335" s="12" t="str">
        <x:v>FDB-0025_READ_ONLY</x:v>
      </x:c>
      <x:c r="K335" s="12" t="str">
        <x:v>TRACEABLE</x:v>
      </x:c>
      <x:c r="L335" s="13" t="str">
        <x:v>AER-FC002-16-T700-PP-SHP</x:v>
      </x:c>
      <x:c r="M335" s="12" t="str">
        <x:v>MODEL_DERIVED</x:v>
      </x:c>
      <x:c r="N335" s="12" t="str">
        <x:v>MODEL-DERIVED / NOT EMPIRICAL</x:v>
      </x:c>
      <x:c r="O335" s="12" t="str">
        <x:v>NOT_EMPIRICAL</x:v>
      </x:c>
      <x:c r="P335" s="12" t="str">
        <x:v>NOT_COMPLETED</x:v>
      </x:c>
    </x:row>
    <x:row r="336" ht="58" customHeight="1">
      <x:c r="A336" s="12" t="str">
        <x:v>TRACE-G-C1-000335</x:v>
      </x:c>
      <x:c r="B336" s="12" t="str">
        <x:v>CANDIDATE_UNCERTAINTY</x:v>
      </x:c>
      <x:c r="C336" s="12" t="str">
        <x:v>CUNC-G-C1-000005</x:v>
      </x:c>
      <x:c r="D336" s="12" t="str">
        <x:v>DESIGN-G-C1-000005</x:v>
      </x:c>
      <x:c r="E336" s="12" t="str">
        <x:v>uncertainty_registry.csv</x:v>
      </x:c>
      <x:c r="F336" s="12" t="str">
        <x:v>FDB-0025|STAGE G-B8 REV1|STAGE G-B9 REV0|STAGE G-B10 REV0</x:v>
      </x:c>
      <x:c r="G336" s="13" t="str">
        <x:v>UNC-G-B9-000003|UNC-G-B9-000004|UNC-G-B9-000005|UNC-G-B9-000006|UNC-G-B9-000009|UNC-G-B9-000010|UPROP-G-B8-000003|UPROP-G-B8-000004|UPROP-G-B8-000005|UPROP-G-B8-000006|UPROP-G-B8-000009|UPROP-G-B8-000010|VUNC-G-B10-000006</x:v>
      </x:c>
      <x:c r="H336" s="13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6" s="13" t="str">
        <x:v>Source-controlled carry-forward, classification, or qualitative risk/interface mapping; no measured data created.</x:v>
      </x:c>
      <x:c r="J336" s="12" t="str">
        <x:v>FDB-0025_READ_ONLY</x:v>
      </x:c>
      <x:c r="K336" s="12" t="str">
        <x:v>TRACEABLE</x:v>
      </x:c>
      <x:c r="L336" s="13" t="str">
        <x:v>AER-FC002-16-T700-PP-SHP</x:v>
      </x:c>
      <x:c r="M336" s="12" t="str">
        <x:v>MODEL_DERIVED</x:v>
      </x:c>
      <x:c r="N336" s="12" t="str">
        <x:v>MODEL-DERIVED / NOT EMPIRICAL</x:v>
      </x:c>
      <x:c r="O336" s="12" t="str">
        <x:v>NOT_EMPIRICAL</x:v>
      </x:c>
      <x:c r="P336" s="12" t="str">
        <x:v>NOT_COMPLETED</x:v>
      </x:c>
    </x:row>
    <x:row r="337" ht="58" customHeight="1">
      <x:c r="A337" s="14" t="str">
        <x:v>TRACE-G-C1-000336</x:v>
      </x:c>
      <x:c r="B337" s="14" t="str">
        <x:v>CANDIDATE_UNCERTAINTY</x:v>
      </x:c>
      <x:c r="C337" s="14" t="str">
        <x:v>CUNC-G-C1-000006</x:v>
      </x:c>
      <x:c r="D337" s="14" t="str">
        <x:v>DESIGN-G-C1-000006</x:v>
      </x:c>
      <x:c r="E337" s="14" t="str">
        <x:v>uncertainty_registry.csv</x:v>
      </x:c>
      <x:c r="F337" s="14" t="str">
        <x:v>FDB-0025|STAGE G-B8 REV1|STAGE G-B9 REV0|STAGE G-B10 REV0</x:v>
      </x:c>
      <x:c r="G337" s="15" t="str">
        <x:v>UNC-G-B9-000001|UNC-G-B9-000002|UNC-G-B9-000003|UNC-G-B9-000004|UNC-G-B9-000005|UNC-G-B9-000006|UNC-G-B9-000009|UNC-G-B9-000010|UPROP-G-B8-000001|UPROP-G-B8-000002|UPROP-G-B8-000003|UPROP-G-B8-000004|UPROP-G-B8-000005|UPROP-G-B8-000006|UPROP-G-B8-000009|UPROP-G-B8-000010|VUNC-G-B10-000007</x:v>
      </x:c>
      <x:c r="H337" s="15" t="str">
        <x:v>FDB-0025:1a474643e11a6ffb0650557ada0d2106f2c8f022b22844757bb0a73d8928c1b8|G-B8:657257a5a13c63d58f79ce454d643f1643441cd8359fd4a5161c05365dedcafb|G-B9:24b3b7accd68728d0c0e35222da86bf55e015cc4e2369d97f455399a1662f8cf|G-B10:473b9d23605d8e35043a02e7215afd86897c101e48f81c75d1d7b7cc39343e13</x:v>
      </x:c>
      <x:c r="I337" s="15" t="str">
        <x:v>Source-controlled carry-forward, classification, or qualitative risk/interface mapping; no measured data created.</x:v>
      </x:c>
      <x:c r="J337" s="14" t="str">
        <x:v>FDB-0025_READ_ONLY</x:v>
      </x:c>
      <x:c r="K337" s="14" t="str">
        <x:v>TRACEABLE</x:v>
      </x:c>
      <x:c r="L337" s="15" t="str">
        <x:v>AER-FC002-16-T700-PP-SHP</x:v>
      </x:c>
      <x:c r="M337" s="14" t="str">
        <x:v>MODEL_DERIVED</x:v>
      </x:c>
      <x:c r="N337" s="14" t="str">
        <x:v>MODEL-DERIVED / NOT EMPIRICAL</x:v>
      </x:c>
      <x:c r="O337" s="14" t="str">
        <x:v>NOT_EMPIRICAL</x:v>
      </x:c>
      <x:c r="P337" s="14" t="str">
        <x:v>NOT_COMPLETED</x:v>
      </x:c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52" hidden="0" customWidth="1"/>
    <x:col min="4" max="4" width="18" hidden="0" customWidth="1"/>
    <x:col min="5" max="5" width="18" hidden="0" customWidth="1"/>
    <x:col min="6" max="6" width="44" hidden="0" customWidth="1"/>
    <x:col min="7" max="7" width="52" hidden="0" customWidth="1"/>
  </x:cols>
  <x:sheetData>
    <x:row r="1" ht="40" customHeight="1">
      <x:c r="A1" s="8" t="str">
        <x:v>qa_check_id</x:v>
      </x:c>
      <x:c r="B1" s="8" t="str">
        <x:v>qa_category</x:v>
      </x:c>
      <x:c r="C1" s="8" t="str">
        <x:v>check_description</x:v>
      </x:c>
      <x:c r="D1" s="8" t="str">
        <x:v>expected_result</x:v>
      </x:c>
      <x:c r="E1" s="8" t="str">
        <x:v>result</x:v>
      </x:c>
      <x:c r="F1" s="8" t="str">
        <x:v>evidence</x:v>
      </x:c>
      <x:c r="G1" s="8" t="str">
        <x:v>remediation_if_failed</x:v>
      </x:c>
    </x:row>
    <x:row r="2" ht="52" customHeight="1">
      <x:c r="A2" s="10" t="str">
        <x:v>QA-G-C1-000001</x:v>
      </x:c>
      <x:c r="B2" s="10" t="str">
        <x:v>INPUT</x:v>
      </x:c>
      <x:c r="C2" s="11" t="str">
        <x:v>FDB-0025 hash matches</x:v>
      </x:c>
      <x:c r="D2" s="10" t="str">
        <x:v>PASS</x:v>
      </x:c>
      <x:c r="E2" s="10" t="str">
        <x:v>PASS</x:v>
      </x:c>
      <x:c r="F2" s="11" t="str">
        <x:v>1a474643e11a6ffb0650557ada0d2106f2c8f022b22844757bb0a73d8928c1b8</x:v>
      </x:c>
      <x:c r="G2" s="11" t="str">
        <x:v>Stop release, correct the generating script, regenerate all affected artifacts and rerun QA.</x:v>
      </x:c>
    </x:row>
    <x:row r="3" ht="52" customHeight="1">
      <x:c r="A3" s="12" t="str">
        <x:v>QA-G-C1-000002</x:v>
      </x:c>
      <x:c r="B3" s="12" t="str">
        <x:v>INPUT</x:v>
      </x:c>
      <x:c r="C3" s="13" t="str">
        <x:v>G-B8 approved hash matches</x:v>
      </x:c>
      <x:c r="D3" s="12" t="str">
        <x:v>PASS</x:v>
      </x:c>
      <x:c r="E3" s="12" t="str">
        <x:v>PASS</x:v>
      </x:c>
      <x:c r="F3" s="13" t="str">
        <x:v>657257a5a13c63d58f79ce454d643f1643441cd8359fd4a5161c05365dedcafb</x:v>
      </x:c>
      <x:c r="G3" s="13" t="str">
        <x:v>Stop release, correct the generating script, regenerate all affected artifacts and rerun QA.</x:v>
      </x:c>
    </x:row>
    <x:row r="4" ht="52" customHeight="1">
      <x:c r="A4" s="12" t="str">
        <x:v>QA-G-C1-000003</x:v>
      </x:c>
      <x:c r="B4" s="12" t="str">
        <x:v>INPUT</x:v>
      </x:c>
      <x:c r="C4" s="13" t="str">
        <x:v>G-B9 hash matches</x:v>
      </x:c>
      <x:c r="D4" s="12" t="str">
        <x:v>PASS</x:v>
      </x:c>
      <x:c r="E4" s="12" t="str">
        <x:v>PASS</x:v>
      </x:c>
      <x:c r="F4" s="13" t="str">
        <x:v>24b3b7accd68728d0c0e35222da86bf55e015cc4e2369d97f455399a1662f8cf</x:v>
      </x:c>
      <x:c r="G4" s="13" t="str">
        <x:v>Stop release, correct the generating script, regenerate all affected artifacts and rerun QA.</x:v>
      </x:c>
    </x:row>
    <x:row r="5" ht="52" customHeight="1">
      <x:c r="A5" s="12" t="str">
        <x:v>QA-G-C1-000004</x:v>
      </x:c>
      <x:c r="B5" s="12" t="str">
        <x:v>INPUT</x:v>
      </x:c>
      <x:c r="C5" s="13" t="str">
        <x:v>G-B10 hash matches</x:v>
      </x:c>
      <x:c r="D5" s="12" t="str">
        <x:v>PASS</x:v>
      </x:c>
      <x:c r="E5" s="12" t="str">
        <x:v>PASS</x:v>
      </x:c>
      <x:c r="F5" s="13" t="str">
        <x:v>473b9d23605d8e35043a02e7215afd86897c101e48f81c75d1d7b7cc39343e13</x:v>
      </x:c>
      <x:c r="G5" s="13" t="str">
        <x:v>Stop release, correct the generating script, regenerate all affected artifacts and rerun QA.</x:v>
      </x:c>
    </x:row>
    <x:row r="6" ht="52" customHeight="1">
      <x:c r="A6" s="12" t="str">
        <x:v>QA-G-C1-000005</x:v>
      </x:c>
      <x:c r="B6" s="12" t="str">
        <x:v>GOVERNANCE</x:v>
      </x:c>
      <x:c r="C6" s="13" t="str">
        <x:v>FDB-0025 is approved and read only</x:v>
      </x:c>
      <x:c r="D6" s="12" t="str">
        <x:v>PASS</x:v>
      </x:c>
      <x:c r="E6" s="12" t="str">
        <x:v>PASS</x:v>
      </x:c>
      <x:c r="F6" s="13" t="str">
        <x:v>FDB-0025</x:v>
      </x:c>
      <x:c r="G6" s="13" t="str">
        <x:v>Stop release, correct the generating script, regenerate all affected artifacts and rerun QA.</x:v>
      </x:c>
    </x:row>
    <x:row r="7" ht="52" customHeight="1">
      <x:c r="A7" s="12" t="str">
        <x:v>QA-G-C1-000006</x:v>
      </x:c>
      <x:c r="B7" s="12" t="str">
        <x:v>GOVERNANCE</x:v>
      </x:c>
      <x:c r="C7" s="13" t="str">
        <x:v>No new frozen database is created</x:v>
      </x:c>
      <x:c r="D7" s="12" t="str">
        <x:v>PASS</x:v>
      </x:c>
      <x:c r="E7" s="12" t="str">
        <x:v>PASS</x:v>
      </x:c>
      <x:c r="F7" s="13" t="str">
        <x:v>new_fdb_created=false</x:v>
      </x:c>
      <x:c r="G7" s="13" t="str">
        <x:v>Stop release, correct the generating script, regenerate all affected artifacts and rerun QA.</x:v>
      </x:c>
    </x:row>
    <x:row r="8" ht="52" customHeight="1">
      <x:c r="A8" s="12" t="str">
        <x:v>QA-G-C1-000007</x:v>
      </x:c>
      <x:c r="B8" s="12" t="str">
        <x:v>SCOPE</x:v>
      </x:c>
      <x:c r="C8" s="13" t="str">
        <x:v>Candidate count is between 3 and 8</x:v>
      </x:c>
      <x:c r="D8" s="12" t="str">
        <x:v>PASS</x:v>
      </x:c>
      <x:c r="E8" s="12" t="str">
        <x:v>PASS</x:v>
      </x:c>
      <x:c r="F8" s="13" t="n">
        <x:v>6</x:v>
      </x:c>
      <x:c r="G8" s="13" t="str">
        <x:v>Stop release, correct the generating script, regenerate all affected artifacts and rerun QA.</x:v>
      </x:c>
    </x:row>
    <x:row r="9" ht="52" customHeight="1">
      <x:c r="A9" s="12" t="str">
        <x:v>QA-G-C1-000008</x:v>
      </x:c>
      <x:c r="B9" s="12" t="str">
        <x:v>CONTENT</x:v>
      </x:c>
      <x:c r="C9" s="13" t="str">
        <x:v>All required candidate fields are populated</x:v>
      </x:c>
      <x:c r="D9" s="12" t="str">
        <x:v>PASS</x:v>
      </x:c>
      <x:c r="E9" s="12" t="str">
        <x:v>PASS</x:v>
      </x:c>
      <x:c r="F9" s="13" t="str">
        <x:v>changed_parameters|core_structure|design_candidate_id|engineering_reason|expected_benefit|expected_penalty|face_structure|fixed_parameters|parent_architecture|process_assumption|sandwich_configuration|target_problem|uncertainty</x:v>
      </x:c>
      <x:c r="G9" s="13" t="str">
        <x:v>Stop release, correct the generating script, regenerate all affected artifacts and rerun QA.</x:v>
      </x:c>
    </x:row>
    <x:row r="10" ht="52" customHeight="1">
      <x:c r="A10" s="12" t="str">
        <x:v>QA-G-C1-000009</x:v>
      </x:c>
      <x:c r="B10" s="12" t="str">
        <x:v>GEOMETRY</x:v>
      </x:c>
      <x:c r="C10" s="13" t="str">
        <x:v>Every source architecture keeps 16 mm declared thickness</x:v>
      </x:c>
      <x:c r="D10" s="12" t="str">
        <x:v>PASS</x:v>
      </x:c>
      <x:c r="E10" s="12" t="str">
        <x:v>PASS</x:v>
      </x:c>
      <x:c r="F10" s="13" t="str">
        <x:v>Six source architectures at 16 mm</x:v>
      </x:c>
      <x:c r="G10" s="13" t="str">
        <x:v>Stop release, correct the generating script, regenerate all affected artifacts and rerun QA.</x:v>
      </x:c>
    </x:row>
    <x:row r="11" ht="52" customHeight="1">
      <x:c r="A11" s="12" t="str">
        <x:v>QA-G-C1-000010</x:v>
      </x:c>
      <x:c r="B11" s="12" t="str">
        <x:v>GEOMETRY</x:v>
      </x:c>
      <x:c r="C11" s="13" t="str">
        <x:v>Total thickness parameter is 16 for every candidate</x:v>
      </x:c>
      <x:c r="D11" s="12" t="str">
        <x:v>PASS</x:v>
      </x:c>
      <x:c r="E11" s="12" t="str">
        <x:v>PASS</x:v>
      </x:c>
      <x:c r="F11" s="13" t="str">
        <x:v>{'16'}</x:v>
      </x:c>
      <x:c r="G11" s="13" t="str">
        <x:v>Stop release, correct the generating script, regenerate all affected artifacts and rerun QA.</x:v>
      </x:c>
    </x:row>
    <x:row r="12" ht="52" customHeight="1">
      <x:c r="A12" s="12" t="str">
        <x:v>QA-G-C1-000011</x:v>
      </x:c>
      <x:c r="B12" s="12" t="str">
        <x:v>GEOMETRY</x:v>
      </x:c>
      <x:c r="C12" s="13" t="str">
        <x:v>Every candidate records stack closure</x:v>
      </x:c>
      <x:c r="D12" s="12" t="str">
        <x:v>PASS</x:v>
      </x:c>
      <x:c r="E12" s="12" t="str">
        <x:v>PASS</x:v>
      </x:c>
      <x:c r="F12" s="13" t="n">
        <x:v>6</x:v>
      </x:c>
      <x:c r="G12" s="13" t="str">
        <x:v>Stop release, correct the generating script, regenerate all affected artifacts and rerun QA.</x:v>
      </x:c>
    </x:row>
    <x:row r="13" ht="52" customHeight="1">
      <x:c r="A13" s="12" t="str">
        <x:v>QA-G-C1-000012</x:v>
      </x:c>
      <x:c r="B13" s="12" t="str">
        <x:v>CLASSIFICATION</x:v>
      </x:c>
      <x:c r="C13" s="13" t="str">
        <x:v>Parameter classifications use only the required vocabulary</x:v>
      </x:c>
      <x:c r="D13" s="12" t="str">
        <x:v>PASS</x:v>
      </x:c>
      <x:c r="E13" s="12" t="str">
        <x:v>PASS</x:v>
      </x:c>
      <x:c r="F13" s="13" t="str">
        <x:v>ASSUMPTION|MODEL_DERIVED|NOT_EVALUATED|REFERENCE</x:v>
      </x:c>
      <x:c r="G13" s="13" t="str">
        <x:v>Stop release, correct the generating script, regenerate all affected artifacts and rerun QA.</x:v>
      </x:c>
    </x:row>
    <x:row r="14" ht="52" customHeight="1">
      <x:c r="A14" s="12" t="str">
        <x:v>QA-G-C1-000013</x:v>
      </x:c>
      <x:c r="B14" s="12" t="str">
        <x:v>CLASSIFICATION</x:v>
      </x:c>
      <x:c r="C14" s="13" t="str">
        <x:v>Each candidate includes all four parameter classifications</x:v>
      </x:c>
      <x:c r="D14" s="12" t="str">
        <x:v>PASS</x:v>
      </x:c>
      <x:c r="E14" s="12" t="str">
        <x:v>PASS</x:v>
      </x:c>
      <x:c r="F14" s="13" t="str">
        <x:v>REFERENCE|MODEL_DERIVED|ASSUMPTION|NOT_EVALUATED</x:v>
      </x:c>
      <x:c r="G14" s="13" t="str">
        <x:v>Stop release, correct the generating script, regenerate all affected artifacts and rerun QA.</x:v>
      </x:c>
    </x:row>
    <x:row r="15" ht="52" customHeight="1">
      <x:c r="A15" s="12" t="str">
        <x:v>QA-G-C1-000014</x:v>
      </x:c>
      <x:c r="B15" s="12" t="str">
        <x:v>PREDICTION</x:v>
      </x:c>
      <x:c r="C15" s="13" t="str">
        <x:v>Thirteen evaluation rows exist per candidate</x:v>
      </x:c>
      <x:c r="D15" s="12" t="str">
        <x:v>PASS</x:v>
      </x:c>
      <x:c r="E15" s="12" t="str">
        <x:v>PASS</x:v>
      </x:c>
      <x:c r="F15" s="13" t="n">
        <x:v>78</x:v>
      </x:c>
      <x:c r="G15" s="13" t="str">
        <x:v>Stop release, correct the generating script, regenerate all affected artifacts and rerun QA.</x:v>
      </x:c>
    </x:row>
    <x:row r="16" ht="52" customHeight="1">
      <x:c r="A16" s="12" t="str">
        <x:v>QA-G-C1-000015</x:v>
      </x:c>
      <x:c r="B16" s="12" t="str">
        <x:v>PREDICTION</x:v>
      </x:c>
      <x:c r="C16" s="13" t="str">
        <x:v>Prediction rows are model-derived and non-empirical</x:v>
      </x:c>
      <x:c r="D16" s="12" t="str">
        <x:v>PASS</x:v>
      </x:c>
      <x:c r="E16" s="12" t="str">
        <x:v>PASS</x:v>
      </x:c>
      <x:c r="F16" s="13" t="str">
        <x:v>All rows</x:v>
      </x:c>
      <x:c r="G16" s="13" t="str">
        <x:v>Stop release, correct the generating script, regenerate all affected artifacts and rerun QA.</x:v>
      </x:c>
    </x:row>
    <x:row r="17" ht="52" customHeight="1">
      <x:c r="A17" s="12" t="str">
        <x:v>QA-G-C1-000016</x:v>
      </x:c>
      <x:c r="B17" s="12" t="str">
        <x:v>PREDICTION</x:v>
      </x:c>
      <x:c r="C17" s="13" t="str">
        <x:v>Fatigue rows retain insufficient discrimination status</x:v>
      </x:c>
      <x:c r="D17" s="12" t="str">
        <x:v>PASS</x:v>
      </x:c>
      <x:c r="E17" s="12" t="str">
        <x:v>PASS</x:v>
      </x:c>
      <x:c r="F17" s="13" t="str">
        <x:v>Frozen fatigue inputs</x:v>
      </x:c>
      <x:c r="G17" s="13" t="str">
        <x:v>Stop release, correct the generating script, regenerate all affected artifacts and rerun QA.</x:v>
      </x:c>
    </x:row>
    <x:row r="18" ht="52" customHeight="1">
      <x:c r="A18" s="12" t="str">
        <x:v>QA-G-C1-000017</x:v>
      </x:c>
      <x:c r="B18" s="12" t="str">
        <x:v>PREDICTION</x:v>
      </x:c>
      <x:c r="C18" s="13" t="str">
        <x:v>Failure-mode rows remain qualitative guardrails</x:v>
      </x:c>
      <x:c r="D18" s="12" t="str">
        <x:v>PASS</x:v>
      </x:c>
      <x:c r="E18" s="12" t="str">
        <x:v>PASS</x:v>
      </x:c>
      <x:c r="F18" s="13" t="str">
        <x:v>Six qualitative rows</x:v>
      </x:c>
      <x:c r="G18" s="13" t="str">
        <x:v>Stop release, correct the generating script, regenerate all affected artifacts and rerun QA.</x:v>
      </x:c>
    </x:row>
    <x:row r="19" ht="52" customHeight="1">
      <x:c r="A19" s="12" t="str">
        <x:v>QA-G-C1-000018</x:v>
      </x:c>
      <x:c r="B19" s="12" t="str">
        <x:v>TRADEOFF</x:v>
      </x:c>
      <x:c r="C19" s="13" t="str">
        <x:v>Four source trade-offs exist per candidate</x:v>
      </x:c>
      <x:c r="D19" s="12" t="str">
        <x:v>PASS</x:v>
      </x:c>
      <x:c r="E19" s="12" t="str">
        <x:v>PASS</x:v>
      </x:c>
      <x:c r="F19" s="13" t="n">
        <x:v>24</x:v>
      </x:c>
      <x:c r="G19" s="13" t="str">
        <x:v>Stop release, correct the generating script, regenerate all affected artifacts and rerun QA.</x:v>
      </x:c>
    </x:row>
    <x:row r="20" ht="52" customHeight="1">
      <x:c r="A20" s="12" t="str">
        <x:v>QA-G-C1-000019</x:v>
      </x:c>
      <x:c r="B20" s="12" t="str">
        <x:v>TRADEOFF</x:v>
      </x:c>
      <x:c r="C20" s="13" t="str">
        <x:v>No constraint violation is introduced</x:v>
      </x:c>
      <x:c r="D20" s="12" t="str">
        <x:v>PASS</x:v>
      </x:c>
      <x:c r="E20" s="12" t="str">
        <x:v>PASS</x:v>
      </x:c>
      <x:c r="F20" s="13" t="str">
        <x:v>NONE</x:v>
      </x:c>
      <x:c r="G20" s="13" t="str">
        <x:v>Stop release, correct the generating script, regenerate all affected artifacts and rerun QA.</x:v>
      </x:c>
    </x:row>
    <x:row r="21" ht="52" customHeight="1">
      <x:c r="A21" s="12" t="str">
        <x:v>QA-G-C1-000020</x:v>
      </x:c>
      <x:c r="B21" s="12" t="str">
        <x:v>RISK</x:v>
      </x:c>
      <x:c r="C21" s="13" t="str">
        <x:v>Six explicit risk dimensions exist per candidate</x:v>
      </x:c>
      <x:c r="D21" s="12" t="str">
        <x:v>PASS</x:v>
      </x:c>
      <x:c r="E21" s="12" t="str">
        <x:v>PASS</x:v>
      </x:c>
      <x:c r="F21" s="13" t="n">
        <x:v>36</x:v>
      </x:c>
      <x:c r="G21" s="13" t="str">
        <x:v>Stop release, correct the generating script, regenerate all affected artifacts and rerun QA.</x:v>
      </x:c>
    </x:row>
    <x:row r="22" ht="52" customHeight="1">
      <x:c r="A22" s="12" t="str">
        <x:v>QA-G-C1-000021</x:v>
      </x:c>
      <x:c r="B22" s="12" t="str">
        <x:v>RISK</x:v>
      </x:c>
      <x:c r="C22" s="13" t="str">
        <x:v>Risk probabilities are not fabricated</x:v>
      </x:c>
      <x:c r="D22" s="12" t="str">
        <x:v>PASS</x:v>
      </x:c>
      <x:c r="E22" s="12" t="str">
        <x:v>PASS</x:v>
      </x:c>
      <x:c r="F22" s="13" t="str">
        <x:v>NOT_EVALUATED</x:v>
      </x:c>
      <x:c r="G22" s="13" t="str">
        <x:v>Stop release, correct the generating script, regenerate all affected artifacts and rerun QA.</x:v>
      </x:c>
    </x:row>
    <x:row r="23" ht="52" customHeight="1">
      <x:c r="A23" s="12" t="str">
        <x:v>QA-G-C1-000022</x:v>
      </x:c>
      <x:c r="B23" s="12" t="str">
        <x:v>RISK</x:v>
      </x:c>
      <x:c r="C23" s="13" t="str">
        <x:v>Failure observations remain not observed</x:v>
      </x:c>
      <x:c r="D23" s="12" t="str">
        <x:v>PASS</x:v>
      </x:c>
      <x:c r="E23" s="12" t="str">
        <x:v>PASS</x:v>
      </x:c>
      <x:c r="F23" s="13" t="str">
        <x:v>NOT_OBSERVED</x:v>
      </x:c>
      <x:c r="G23" s="13" t="str">
        <x:v>Stop release, correct the generating script, regenerate all affected artifacts and rerun QA.</x:v>
      </x:c>
    </x:row>
    <x:row r="24" ht="52" customHeight="1">
      <x:c r="A24" s="12" t="str">
        <x:v>QA-G-C1-000023</x:v>
      </x:c>
      <x:c r="B24" s="12" t="str">
        <x:v>SELECTION</x:v>
      </x:c>
      <x:c r="C24" s="13" t="str">
        <x:v>Selection dispositions use only allowed non-ranked vocabulary</x:v>
      </x:c>
      <x:c r="D24" s="12" t="str">
        <x:v>PASS</x:v>
      </x:c>
      <x:c r="E24" s="12" t="str">
        <x:v>PASS</x:v>
      </x:c>
      <x:c r="F24" s="13" t="str">
        <x:v>RECOMMENDED_FOR_PROTOTYPE_STUDY|REQUIRES_MORE_EVIDENCE</x:v>
      </x:c>
      <x:c r="G24" s="13" t="str">
        <x:v>Stop release, correct the generating script, regenerate all affected artifacts and rerun QA.</x:v>
      </x:c>
    </x:row>
    <x:row r="25" ht="52" customHeight="1">
      <x:c r="A25" s="12" t="str">
        <x:v>QA-G-C1-000024</x:v>
      </x:c>
      <x:c r="B25" s="12" t="str">
        <x:v>SELECTION</x:v>
      </x:c>
      <x:c r="C25" s="13" t="str">
        <x:v>Selection framework is explicitly non-ranked</x:v>
      </x:c>
      <x:c r="D25" s="12" t="str">
        <x:v>PASS</x:v>
      </x:c>
      <x:c r="E25" s="12" t="str">
        <x:v>PASS</x:v>
      </x:c>
      <x:c r="F25" s="13" t="str">
        <x:v>NON_RANKED_FRAMEWORK</x:v>
      </x:c>
      <x:c r="G25" s="13" t="str">
        <x:v>Stop release, correct the generating script, regenerate all affected artifacts and rerun QA.</x:v>
      </x:c>
    </x:row>
    <x:row r="26" ht="52" customHeight="1">
      <x:c r="A26" s="12" t="str">
        <x:v>QA-G-C1-000025</x:v>
      </x:c>
      <x:c r="B26" s="12" t="str">
        <x:v>SELECTION</x:v>
      </x:c>
      <x:c r="C26" s="13" t="str">
        <x:v>At least one prototype-study recommendation is present</x:v>
      </x:c>
      <x:c r="D26" s="12" t="str">
        <x:v>PASS</x:v>
      </x:c>
      <x:c r="E26" s="12" t="str">
        <x:v>PASS</x:v>
      </x:c>
      <x:c r="F26" s="13" t="n">
        <x:v>2</x:v>
      </x:c>
      <x:c r="G26" s="13" t="str">
        <x:v>Stop release, correct the generating script, regenerate all affected artifacts and rerun QA.</x:v>
      </x:c>
    </x:row>
    <x:row r="27" ht="52" customHeight="1">
      <x:c r="A27" s="12" t="str">
        <x:v>QA-G-C1-000026</x:v>
      </x:c>
      <x:c r="B27" s="12" t="str">
        <x:v>SELECTION</x:v>
      </x:c>
      <x:c r="C27" s="13" t="str">
        <x:v>At least one evidence-gated candidate is present</x:v>
      </x:c>
      <x:c r="D27" s="12" t="str">
        <x:v>PASS</x:v>
      </x:c>
      <x:c r="E27" s="12" t="str">
        <x:v>PASS</x:v>
      </x:c>
      <x:c r="F27" s="13" t="n">
        <x:v>4</x:v>
      </x:c>
      <x:c r="G27" s="13" t="str">
        <x:v>Stop release, correct the generating script, regenerate all affected artifacts and rerun QA.</x:v>
      </x:c>
    </x:row>
    <x:row r="28" ht="52" customHeight="1">
      <x:c r="A28" s="12" t="str">
        <x:v>QA-G-C1-000027</x:v>
      </x:c>
      <x:c r="B28" s="12" t="str">
        <x:v>PROTOTYPE</x:v>
      </x:c>
      <x:c r="C28" s="13" t="str">
        <x:v>One future prototype interface exists per candidate</x:v>
      </x:c>
      <x:c r="D28" s="12" t="str">
        <x:v>PASS</x:v>
      </x:c>
      <x:c r="E28" s="12" t="str">
        <x:v>PASS</x:v>
      </x:c>
      <x:c r="F28" s="13" t="n">
        <x:v>6</x:v>
      </x:c>
      <x:c r="G28" s="13" t="str">
        <x:v>Stop release, correct the generating script, regenerate all affected artifacts and rerun QA.</x:v>
      </x:c>
    </x:row>
    <x:row r="29" ht="52" customHeight="1">
      <x:c r="A29" s="12" t="str">
        <x:v>QA-G-C1-000028</x:v>
      </x:c>
      <x:c r="B29" s="12" t="str">
        <x:v>PROTOTYPE</x:v>
      </x:c>
      <x:c r="C29" s="13" t="str">
        <x:v>All future identifiers remain blank</x:v>
      </x:c>
      <x:c r="D29" s="12" t="str">
        <x:v>PASS</x:v>
      </x:c>
      <x:c r="E29" s="12" t="str">
        <x:v>PASS</x:v>
      </x:c>
      <x:c r="F29" s="13" t="str">
        <x:v>No future artifact IDs</x:v>
      </x:c>
      <x:c r="G29" s="13" t="str">
        <x:v>Stop release, correct the generating script, regenerate all affected artifacts and rerun QA.</x:v>
      </x:c>
    </x:row>
    <x:row r="30" ht="52" customHeight="1">
      <x:c r="A30" s="12" t="str">
        <x:v>QA-G-C1-000029</x:v>
      </x:c>
      <x:c r="B30" s="12" t="str">
        <x:v>PROTOTYPE</x:v>
      </x:c>
      <x:c r="C30" s="13" t="str">
        <x:v>Physical validation remains not completed</x:v>
      </x:c>
      <x:c r="D30" s="12" t="str">
        <x:v>PASS</x:v>
      </x:c>
      <x:c r="E30" s="12" t="str">
        <x:v>PASS</x:v>
      </x:c>
      <x:c r="F30" s="13" t="str">
        <x:v>NOT_COMPLETED</x:v>
      </x:c>
      <x:c r="G30" s="13" t="str">
        <x:v>Stop release, correct the generating script, regenerate all affected artifacts and rerun QA.</x:v>
      </x:c>
    </x:row>
    <x:row r="31" ht="52" customHeight="1">
      <x:c r="A31" s="12" t="str">
        <x:v>QA-G-C1-000030</x:v>
      </x:c>
      <x:c r="B31" s="12" t="str">
        <x:v>PROTOTYPE</x:v>
      </x:c>
      <x:c r="C31" s="13" t="str">
        <x:v>Actual data remains unavailable</x:v>
      </x:c>
      <x:c r="D31" s="12" t="str">
        <x:v>PASS</x:v>
      </x:c>
      <x:c r="E31" s="12" t="str">
        <x:v>PASS</x:v>
      </x:c>
      <x:c r="F31" s="13" t="str">
        <x:v>NOT_AVAILABLE</x:v>
      </x:c>
      <x:c r="G31" s="13" t="str">
        <x:v>Stop release, correct the generating script, regenerate all affected artifacts and rerun QA.</x:v>
      </x:c>
    </x:row>
    <x:row r="32" ht="52" customHeight="1">
      <x:c r="A32" s="12" t="str">
        <x:v>QA-G-C1-000031</x:v>
      </x:c>
      <x:c r="B32" s="12" t="str">
        <x:v>UNCERTAINTY</x:v>
      </x:c>
      <x:c r="C32" s="13" t="str">
        <x:v>One uncertainty record exists per candidate</x:v>
      </x:c>
      <x:c r="D32" s="12" t="str">
        <x:v>PASS</x:v>
      </x:c>
      <x:c r="E32" s="12" t="str">
        <x:v>PASS</x:v>
      </x:c>
      <x:c r="F32" s="13" t="n">
        <x:v>6</x:v>
      </x:c>
      <x:c r="G32" s="13" t="str">
        <x:v>Stop release, correct the generating script, regenerate all affected artifacts and rerun QA.</x:v>
      </x:c>
    </x:row>
    <x:row r="33" ht="52" customHeight="1">
      <x:c r="A33" s="12" t="str">
        <x:v>QA-G-C1-000032</x:v>
      </x:c>
      <x:c r="B33" s="12" t="str">
        <x:v>UNCERTAINTY</x:v>
      </x:c>
      <x:c r="C33" s="13" t="str">
        <x:v>Uncertainty is not presented as probability</x:v>
      </x:c>
      <x:c r="D33" s="12" t="str">
        <x:v>PASS</x:v>
      </x:c>
      <x:c r="E33" s="12" t="str">
        <x:v>PASS</x:v>
      </x:c>
      <x:c r="F33" s="13" t="str">
        <x:v>Screening constructs only</x:v>
      </x:c>
      <x:c r="G33" s="13" t="str">
        <x:v>Stop release, correct the generating script, regenerate all affected artifacts and rerun QA.</x:v>
      </x:c>
    </x:row>
    <x:row r="34" ht="52" customHeight="1">
      <x:c r="A34" s="12" t="str">
        <x:v>QA-G-C1-000033</x:v>
      </x:c>
      <x:c r="B34" s="12" t="str">
        <x:v>TRACEABILITY</x:v>
      </x:c>
      <x:c r="C34" s="13" t="str">
        <x:v>Every generated entity has a trace row</x:v>
      </x:c>
      <x:c r="D34" s="12" t="str">
        <x:v>PASS</x:v>
      </x:c>
      <x:c r="E34" s="12" t="str">
        <x:v>PASS</x:v>
      </x:c>
      <x:c r="F34" s="13" t="n">
        <x:v>336</x:v>
      </x:c>
      <x:c r="G34" s="13" t="str">
        <x:v>Stop release, correct the generating script, regenerate all affected artifacts and rerun QA.</x:v>
      </x:c>
    </x:row>
    <x:row r="35" ht="52" customHeight="1">
      <x:c r="A35" s="12" t="str">
        <x:v>QA-G-C1-000034</x:v>
      </x:c>
      <x:c r="B35" s="12" t="str">
        <x:v>TRACEABILITY</x:v>
      </x:c>
      <x:c r="C35" s="13" t="str">
        <x:v>All trace rows name FDB-0025</x:v>
      </x:c>
      <x:c r="D35" s="12" t="str">
        <x:v>PASS</x:v>
      </x:c>
      <x:c r="E35" s="12" t="str">
        <x:v>PASS</x:v>
      </x:c>
      <x:c r="F35" s="13" t="str">
        <x:v>FDB-0025_READ_ONLY</x:v>
      </x:c>
      <x:c r="G35" s="13" t="str">
        <x:v>Stop release, correct the generating script, regenerate all affected artifacts and rerun QA.</x:v>
      </x:c>
    </x:row>
    <x:row r="36" ht="52" customHeight="1">
      <x:c r="A36" s="12" t="str">
        <x:v>QA-G-C1-000035</x:v>
      </x:c>
      <x:c r="B36" s="12" t="str">
        <x:v>TRACEABILITY</x:v>
      </x:c>
      <x:c r="C36" s="13" t="str">
        <x:v>All trace rows include four source hashes</x:v>
      </x:c>
      <x:c r="D36" s="12" t="str">
        <x:v>PASS</x:v>
      </x:c>
      <x:c r="E36" s="12" t="str">
        <x:v>PASS</x:v>
      </x:c>
      <x:c r="F36" s="13" t="str">
        <x:v>Four hashes</x:v>
      </x:c>
      <x:c r="G36" s="13" t="str">
        <x:v>Stop release, correct the generating script, regenerate all affected artifacts and rerun QA.</x:v>
      </x:c>
    </x:row>
    <x:row r="37" ht="52" customHeight="1">
      <x:c r="A37" s="12" t="str">
        <x:v>QA-G-C1-000036</x:v>
      </x:c>
      <x:c r="B37" s="12" t="str">
        <x:v>REQUIREMENT</x:v>
      </x:c>
      <x:c r="C37" s="13" t="str">
        <x:v>Requirements cover all mandated categories</x:v>
      </x:c>
      <x:c r="D37" s="12" t="str">
        <x:v>PASS</x:v>
      </x:c>
      <x:c r="E37" s="12" t="str">
        <x:v>PASS</x:v>
      </x:c>
      <x:c r="F37" s="13" t="str">
        <x:v>DURABILITY_OBJECTIVE|GEOMETRY_CONSTRAINT|MANUFACTURING_CONSTRAINT|MATERIAL_CONSTRAINT|MODEL_CONFIDENCE|RISK_CONSTRAINT|STRUCTURAL_OBJECTIVE|VALIDATION_BOUNDARY|WEIGHT_DIRECTION</x:v>
      </x:c>
      <x:c r="G37" s="13" t="str">
        <x:v>Stop release, correct the generating script, regenerate all affected artifacts and rerun QA.</x:v>
      </x:c>
    </x:row>
    <x:row r="38" ht="52" customHeight="1">
      <x:c r="A38" s="12" t="str">
        <x:v>QA-G-C1-000037</x:v>
      </x:c>
      <x:c r="B38" s="12" t="str">
        <x:v>MATERIAL</x:v>
      </x:c>
      <x:c r="C38" s="13" t="str">
        <x:v>Only T700 and PP honeycomb reference material classes are used</x:v>
      </x:c>
      <x:c r="D38" s="12" t="str">
        <x:v>PASS</x:v>
      </x:c>
      <x:c r="E38" s="12" t="str">
        <x:v>PASS</x:v>
      </x:c>
      <x:c r="F38" s="13" t="str">
        <x:v>T700 / PP Honeycomb</x:v>
      </x:c>
      <x:c r="G38" s="13" t="str">
        <x:v>Stop release, correct the generating script, regenerate all affected artifacts and rerun QA.</x:v>
      </x:c>
    </x:row>
    <x:row r="39" ht="52" customHeight="1">
      <x:c r="A39" s="12" t="str">
        <x:v>QA-G-C1-000038</x:v>
      </x:c>
      <x:c r="B39" s="12" t="str">
        <x:v>PROCESS</x:v>
      </x:c>
      <x:c r="C39" s="13" t="str">
        <x:v>Only Semi-hot-press process family is used</x:v>
      </x:c>
      <x:c r="D39" s="12" t="str">
        <x:v>PASS</x:v>
      </x:c>
      <x:c r="E39" s="12" t="str">
        <x:v>PASS</x:v>
      </x:c>
      <x:c r="F39" s="13" t="str">
        <x:v>Semi-hot-press</x:v>
      </x:c>
      <x:c r="G39" s="13" t="str">
        <x:v>Stop release, correct the generating script, regenerate all affected artifacts and rerun QA.</x:v>
      </x:c>
    </x:row>
    <x:row r="40" ht="52" customHeight="1">
      <x:c r="A40" s="12" t="str">
        <x:v>QA-G-C1-000039</x:v>
      </x:c>
      <x:c r="B40" s="12" t="str">
        <x:v>MODEL</x:v>
      </x:c>
      <x:c r="C40" s="13" t="str">
        <x:v>All candidates remain within frozen input bounds</x:v>
      </x:c>
      <x:c r="D40" s="12" t="str">
        <x:v>PASS</x:v>
      </x:c>
      <x:c r="E40" s="12" t="str">
        <x:v>PASS</x:v>
      </x:c>
      <x:c r="F40" s="13" t="str">
        <x:v>VALID_WITHIN_FROZEN_INPUT_BOUNDS</x:v>
      </x:c>
      <x:c r="G40" s="13" t="str">
        <x:v>Stop release, correct the generating script, regenerate all affected artifacts and rerun QA.</x:v>
      </x:c>
    </x:row>
    <x:row r="41" ht="52" customHeight="1">
      <x:c r="A41" s="12" t="str">
        <x:v>QA-G-C1-000040</x:v>
      </x:c>
      <x:c r="B41" s="12" t="str">
        <x:v>MODEL</x:v>
      </x:c>
      <x:c r="C41" s="13" t="str">
        <x:v>No unsupported material or thickness variable is introduced</x:v>
      </x:c>
      <x:c r="D41" s="12" t="str">
        <x:v>PASS</x:v>
      </x:c>
      <x:c r="E41" s="12" t="str">
        <x:v>PASS</x:v>
      </x:c>
      <x:c r="F41" s="13" t="str">
        <x:v>Closed parameter dictionary</x:v>
      </x:c>
      <x:c r="G41" s="13" t="str">
        <x:v>Stop release, correct the generating script, regenerate all affected artifacts and rerun QA.</x:v>
      </x:c>
    </x:row>
    <x:row r="42" ht="52" customHeight="1">
      <x:c r="A42" s="12" t="str">
        <x:v>QA-G-C1-000041</x:v>
      </x:c>
      <x:c r="B42" s="12" t="str">
        <x:v>BOUNDARY</x:v>
      </x:c>
      <x:c r="C42" s="13" t="str">
        <x:v>All entities are not physically validated</x:v>
      </x:c>
      <x:c r="D42" s="12" t="str">
        <x:v>PASS</x:v>
      </x:c>
      <x:c r="E42" s="12" t="str">
        <x:v>PASS</x:v>
      </x:c>
      <x:c r="F42" s="13" t="str">
        <x:v>NOT_COMPLETED</x:v>
      </x:c>
      <x:c r="G42" s="13" t="str">
        <x:v>Stop release, correct the generating script, regenerate all affected artifacts and rerun QA.</x:v>
      </x:c>
    </x:row>
    <x:row r="43" ht="52" customHeight="1">
      <x:c r="A43" s="12" t="str">
        <x:v>QA-G-C1-000042</x:v>
      </x:c>
      <x:c r="B43" s="12" t="str">
        <x:v>BOUNDARY</x:v>
      </x:c>
      <x:c r="C43" s="13" t="str">
        <x:v>No entity is labeled measured or empirical</x:v>
      </x:c>
      <x:c r="D43" s="12" t="str">
        <x:v>PASS</x:v>
      </x:c>
      <x:c r="E43" s="12" t="str">
        <x:v>PASS</x:v>
      </x:c>
      <x:c r="F43" s="13" t="str">
        <x:v>NOT_EMPIRICAL</x:v>
      </x:c>
      <x:c r="G43" s="13" t="str">
        <x:v>Stop release, correct the generating script, regenerate all affected artifacts and rerun QA.</x:v>
      </x:c>
    </x:row>
    <x:row r="44" ht="52" customHeight="1">
      <x:c r="A44" s="12" t="str">
        <x:v>QA-G-C1-000043</x:v>
      </x:c>
      <x:c r="B44" s="12" t="str">
        <x:v>BOUNDARY</x:v>
      </x:c>
      <x:c r="C44" s="13" t="str">
        <x:v>Candidates are not released</x:v>
      </x:c>
      <x:c r="D44" s="12" t="str">
        <x:v>PASS</x:v>
      </x:c>
      <x:c r="E44" s="12" t="str">
        <x:v>PASS</x:v>
      </x:c>
      <x:c r="F44" s="13" t="str">
        <x:v>NOT_RELEASED</x:v>
      </x:c>
      <x:c r="G44" s="13" t="str">
        <x:v>Stop release, correct the generating script, regenerate all affected artifacts and rerun QA.</x:v>
      </x:c>
    </x:row>
    <x:row r="45" ht="52" customHeight="1">
      <x:c r="A45" s="12" t="str">
        <x:v>QA-G-C1-000044</x:v>
      </x:c>
      <x:c r="B45" s="12" t="str">
        <x:v>BOUNDARY</x:v>
      </x:c>
      <x:c r="C45" s="13" t="str">
        <x:v>Candidates are not validated</x:v>
      </x:c>
      <x:c r="D45" s="12" t="str">
        <x:v>PASS</x:v>
      </x:c>
      <x:c r="E45" s="12" t="str">
        <x:v>PASS</x:v>
      </x:c>
      <x:c r="F45" s="13" t="str">
        <x:v>NOT_VALIDATED</x:v>
      </x:c>
      <x:c r="G45" s="13" t="str">
        <x:v>Stop release, correct the generating script, regenerate all affected artifacts and rerun QA.</x:v>
      </x:c>
    </x:row>
    <x:row r="46" ht="52" customHeight="1">
      <x:c r="A46" s="12" t="str">
        <x:v>QA-G-C1-000045</x:v>
      </x:c>
      <x:c r="B46" s="12" t="str">
        <x:v>MANIFEST</x:v>
      </x:c>
      <x:c r="C46" s="13" t="str">
        <x:v>Output status is exact</x:v>
      </x:c>
      <x:c r="D46" s="12" t="str">
        <x:v>PASS</x:v>
      </x:c>
      <x:c r="E46" s="12" t="str">
        <x:v>PASS</x:v>
      </x:c>
      <x:c r="F46" s="13" t="str">
        <x:v>PRODUCED — PENDING INDEPENDENT AUDIT / FREEZE DECISION</x:v>
      </x:c>
      <x:c r="G46" s="13" t="str">
        <x:v>Stop release, correct the generating script, regenerate all affected artifacts and rerun QA.</x:v>
      </x:c>
    </x:row>
    <x:row r="47" ht="52" customHeight="1">
      <x:c r="A47" s="12" t="str">
        <x:v>QA-G-C1-000046</x:v>
      </x:c>
      <x:c r="B47" s="12" t="str">
        <x:v>MANIFEST</x:v>
      </x:c>
      <x:c r="C47" s="13" t="str">
        <x:v>Freeze action is none</x:v>
      </x:c>
      <x:c r="D47" s="12" t="str">
        <x:v>PASS</x:v>
      </x:c>
      <x:c r="E47" s="12" t="str">
        <x:v>PASS</x:v>
      </x:c>
      <x:c r="F47" s="13" t="str">
        <x:v>NONE</x:v>
      </x:c>
      <x:c r="G47" s="13" t="str">
        <x:v>Stop release, correct the generating script, regenerate all affected artifacts and rerun QA.</x:v>
      </x:c>
    </x:row>
    <x:row r="48" ht="52" customHeight="1">
      <x:c r="A48" s="12" t="str">
        <x:v>QA-G-C1-000047</x:v>
      </x:c>
      <x:c r="B48" s="12" t="str">
        <x:v>CONTENT</x:v>
      </x:c>
      <x:c r="C48" s="13" t="str">
        <x:v>All required registries are non-empty</x:v>
      </x:c>
      <x:c r="D48" s="12" t="str">
        <x:v>PASS</x:v>
      </x:c>
      <x:c r="E48" s="12" t="str">
        <x:v>PASS</x:v>
      </x:c>
      <x:c r="F48" s="13" t="str">
        <x:v>candidate_parameter_registry.csv|candidate_prediction_registry.csv|candidate_risk_registry.csv|candidate_selection_framework.csv|candidate_tradeoff_registry.csv|design_requirement_registry.csv|engineering_candidate_registry.csv|prototype_interface_registry.csv|traceability_registry.csv|uncertainty_registry.csv</x:v>
      </x:c>
      <x:c r="G48" s="13" t="str">
        <x:v>Stop release, correct the generating script, regenerate all affected artifacts and rerun QA.</x:v>
      </x:c>
    </x:row>
    <x:row r="49" ht="52" customHeight="1">
      <x:c r="A49" s="12" t="str">
        <x:v>QA-G-C1-000048</x:v>
      </x:c>
      <x:c r="B49" s="12" t="str">
        <x:v>CONTENT</x:v>
      </x:c>
      <x:c r="C49" s="13" t="str">
        <x:v>Every candidate has parameters, predictions, risks, trade-offs, uncertainty and an interface</x:v>
      </x:c>
      <x:c r="D49" s="12" t="str">
        <x:v>PASS</x:v>
      </x:c>
      <x:c r="E49" s="12" t="str">
        <x:v>PASS</x:v>
      </x:c>
      <x:c r="F49" s="13" t="str">
        <x:v>Full candidate coverage</x:v>
      </x:c>
      <x:c r="G49" s="13" t="str">
        <x:v>Stop release, correct the generating script, regenerate all affected artifacts and rerun QA.</x:v>
      </x:c>
    </x:row>
    <x:row r="50" ht="52" customHeight="1">
      <x:c r="A50" s="12" t="str">
        <x:v>QA-G-C1-000049</x:v>
      </x:c>
      <x:c r="B50" s="12" t="str">
        <x:v>SOURCE</x:v>
      </x:c>
      <x:c r="C50" s="13" t="str">
        <x:v>G-B8/G-B9/G-B10 payload manifests verified</x:v>
      </x:c>
      <x:c r="D50" s="12" t="str">
        <x:v>PASS</x:v>
      </x:c>
      <x:c r="E50" s="12" t="str">
        <x:v>PASS</x:v>
      </x:c>
      <x:c r="F50" s="13" t="str">
        <x:v>All listed files hash-verified</x:v>
      </x:c>
      <x:c r="G50" s="13" t="str">
        <x:v>Stop release, correct the generating script, regenerate all affected artifacts and rerun QA.</x:v>
      </x:c>
    </x:row>
    <x:row r="51" ht="52" customHeight="1">
      <x:c r="A51" s="12" t="str">
        <x:v>QA-G-C1-000050</x:v>
      </x:c>
      <x:c r="B51" s="12" t="str">
        <x:v>SOURCE</x:v>
      </x:c>
      <x:c r="C51" s="13" t="str">
        <x:v>G-B10 contributes one supported source variant per candidate</x:v>
      </x:c>
      <x:c r="D51" s="12" t="str">
        <x:v>PASS</x:v>
      </x:c>
      <x:c r="E51" s="12" t="str">
        <x:v>PASS</x:v>
      </x:c>
      <x:c r="F51" s="13" t="str">
        <x:v>Six distinct parent architectures</x:v>
      </x:c>
      <x:c r="G51" s="13" t="str">
        <x:v>Stop release, correct the generating script, regenerate all affected artifacts and rerun QA.</x:v>
      </x:c>
    </x:row>
    <x:row r="52" ht="52" customHeight="1">
      <x:c r="A52" s="12" t="str">
        <x:v>QA-G-C1-000051</x:v>
      </x:c>
      <x:c r="B52" s="12" t="str">
        <x:v>DECISION</x:v>
      </x:c>
      <x:c r="C52" s="13" t="str">
        <x:v>No commercial product names are created</x:v>
      </x:c>
      <x:c r="D52" s="12" t="str">
        <x:v>PASS</x:v>
      </x:c>
      <x:c r="E52" s="12" t="str">
        <x:v>PASS</x:v>
      </x:c>
      <x:c r="F52" s="13" t="str">
        <x:v>Generic engineering concepts only</x:v>
      </x:c>
      <x:c r="G52" s="13" t="str">
        <x:v>Stop release, correct the generating script, regenerate all affected artifacts and rerun QA.</x:v>
      </x:c>
    </x:row>
    <x:row r="53" ht="52" customHeight="1">
      <x:c r="A53" s="14" t="str">
        <x:v>QA-G-C1-000052</x:v>
      </x:c>
      <x:c r="B53" s="14" t="str">
        <x:v>DECISION</x:v>
      </x:c>
      <x:c r="C53" s="15" t="str">
        <x:v>Forbidden selection or validation claims are absent</x:v>
      </x:c>
      <x:c r="D53" s="14" t="str">
        <x:v>PASS</x:v>
      </x:c>
      <x:c r="E53" s="14" t="str">
        <x:v>PASS</x:v>
      </x:c>
      <x:c r="F53" s="15" t="str">
        <x:v>No forbidden claim phrase</x:v>
      </x:c>
      <x:c r="G53" s="15" t="str">
        <x:v>Stop release, correct the generating script, regenerate all affected artifacts and rerun QA.</x:v>
      </x:c>
    </x:row>
  </x:sheetData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Pr>
    <x:tabColor rgb="FF7A869A"/>
  </x:sheetPr>
  <x:sheetViews>
    <x:sheetView showGridLines="0" workbookViewId="0"/>
  </x:sheetViews>
  <x:sheetFormatPr defaultRowHeight="15"/>
  <x:cols>
    <x:col min="1" max="1" width="28" hidden="0" customWidth="1"/>
    <x:col min="2" max="2" width="96" hidden="0" customWidth="1"/>
  </x:cols>
  <x:sheetData>
    <x:row r="2">
      <x:c r="A2" s="16" t="str">
        <x:v>Workbook use and evidence boundary</x:v>
      </x:c>
    </x:row>
    <x:row r="3">
      <x:c r="A3" s="17"/>
      <x:c r="B3" s="17"/>
      <x:c r="C3" s="17"/>
      <x:c r="D3" s="17"/>
      <x:c r="E3" s="17"/>
      <x:c r="F3" s="17"/>
    </x:row>
    <x:row r="5" ht="35" customHeight="1">
      <x:c r="A5" s="116" t="str">
        <x:v>Rule</x:v>
      </x:c>
      <x:c r="B5" s="116" t="str">
        <x:v>Meaning</x:v>
      </x:c>
    </x:row>
    <x:row r="6" ht="35" customHeight="1">
      <x:c r="A6" s="117" t="str">
        <x:v>FDB-0025</x:v>
      </x:c>
      <x:c r="B6" s="61" t="str">
        <x:v>Sole frozen baseline. It remains read-only and unchanged.</x:v>
      </x:c>
    </x:row>
    <x:row r="7" ht="35" customHeight="1">
      <x:c r="A7" s="118" t="str">
        <x:v>G-B8 REV1</x:v>
      </x:c>
      <x:c r="B7" s="62" t="str">
        <x:v>Approved engineering-profile source inside FDB-0025.</x:v>
      </x:c>
    </x:row>
    <x:row r="8" ht="35" customHeight="1">
      <x:c r="A8" s="118" t="str">
        <x:v>G-B9 and G-B10</x:v>
      </x:c>
      <x:c r="B8" s="62" t="str">
        <x:v>Produced/pending analytical inputs. This package does not freeze them.</x:v>
      </x:c>
    </x:row>
    <x:row r="9" ht="35" customHeight="1">
      <x:c r="A9" s="118" t="str">
        <x:v>Candidate</x:v>
      </x:c>
      <x:c r="B9" s="62" t="str">
        <x:v>A model-derived predictive engineering concept. It is not a released or validated design.</x:v>
      </x:c>
    </x:row>
    <x:row r="10" ht="35" customHeight="1">
      <x:c r="A10" s="118" t="str">
        <x:v>Parameters</x:v>
      </x:c>
      <x:c r="B10" s="62" t="str">
        <x:v>Every row is labeled REFERENCE, MODEL_DERIVED, ASSUMPTION or NOT_EVALUATED.</x:v>
      </x:c>
    </x:row>
    <x:row r="11" ht="35" customHeight="1">
      <x:c r="A11" s="118" t="str">
        <x:v>Predictions</x:v>
      </x:c>
      <x:c r="B11" s="62" t="str">
        <x:v>Numerical values copy the matching G-B10 comparison rows and remain not empirical.</x:v>
      </x:c>
    </x:row>
    <x:row r="12" ht="35" customHeight="1">
      <x:c r="A12" s="118" t="str">
        <x:v>Fatigue</x:v>
      </x:c>
      <x:c r="B12" s="62" t="str">
        <x:v>Held fatigue inputs do not support candidate durability discrimination.</x:v>
      </x:c>
    </x:row>
    <x:row r="13" ht="35" customHeight="1">
      <x:c r="A13" s="118" t="str">
        <x:v>Failure modes</x:v>
      </x:c>
      <x:c r="B13" s="62" t="str">
        <x:v>G-B8 interaction hypotheses are NOT_OBSERVED and are not probabilities.</x:v>
      </x:c>
    </x:row>
    <x:row r="14" ht="35" customHeight="1">
      <x:c r="A14" s="118" t="str">
        <x:v>Manufacturing</x:v>
      </x:c>
      <x:c r="B14" s="62" t="str">
        <x:v>BOM, drawing, process recipe, tolerances, capability, defects and cost remain unresolved.</x:v>
      </x:c>
    </x:row>
    <x:row r="15" ht="35" customHeight="1">
      <x:c r="A15" s="118" t="str">
        <x:v>Prototype interface</x:v>
      </x:c>
      <x:c r="B15" s="62" t="str">
        <x:v>All future identifiers are blank and Physical Validation = NOT_COMPLETED.</x:v>
      </x:c>
    </x:row>
    <x:row r="16" ht="35" customHeight="1">
      <x:c r="A16" s="119" t="str">
        <x:v>Disposition</x:v>
      </x:c>
      <x:c r="B16" s="63" t="str">
        <x:v>PRODUCED — PENDING INDEPENDENT AUDIT / FREEZE DECISION</x:v>
      </x:c>
    </x:row>
  </x:sheetData>
  <x:pageMargins left="0.7" right="0.7" top="0.75" bottom="0.75" header="0.3" footer="0.3"/>
</x:worksheet>
</file>