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ed53fbac7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43abcb2be92a481c"/>
    <x:sheet xmlns:r="http://schemas.openxmlformats.org/officeDocument/2006/relationships" name="Candidate Control" sheetId="2" r:id="Rc8774b4b25134a8c"/>
    <x:sheet xmlns:r="http://schemas.openxmlformats.org/officeDocument/2006/relationships" name="Prototype Config" sheetId="3" r:id="R29a8bec4a1a04b1e"/>
    <x:sheet xmlns:r="http://schemas.openxmlformats.org/officeDocument/2006/relationships" name="BOM Draft" sheetId="4" r:id="R1b42878b2335410b"/>
    <x:sheet xmlns:r="http://schemas.openxmlformats.org/officeDocument/2006/relationships" name="Layer Stack" sheetId="5" r:id="R0cbfde6e29a34a63"/>
    <x:sheet xmlns:r="http://schemas.openxmlformats.org/officeDocument/2006/relationships" name="Process Definition" sheetId="6" r:id="Rd6ba1a8cbae64b03"/>
    <x:sheet xmlns:r="http://schemas.openxmlformats.org/officeDocument/2006/relationships" name="Drawing Requirements" sheetId="7" r:id="R48e689525ecc4fd7"/>
    <x:sheet xmlns:r="http://schemas.openxmlformats.org/officeDocument/2006/relationships" name="Manufacturing Risks" sheetId="8" r:id="R95ca272496354ef3"/>
    <x:sheet xmlns:r="http://schemas.openxmlformats.org/officeDocument/2006/relationships" name="Validation Interface" sheetId="9" r:id="Rd8136388ab974efa"/>
    <x:sheet xmlns:r="http://schemas.openxmlformats.org/officeDocument/2006/relationships" name="Uncertainty" sheetId="10" r:id="R600fac1c3cad4e7f"/>
    <x:sheet xmlns:r="http://schemas.openxmlformats.org/officeDocument/2006/relationships" name="Traceability" sheetId="11" r:id="R2cd9616134cc406d"/>
    <x:sheet xmlns:r="http://schemas.openxmlformats.org/officeDocument/2006/relationships" name="QA" sheetId="12" r:id="R9b5ff4a32abe4c00"/>
    <x:sheet xmlns:r="http://schemas.openxmlformats.org/officeDocument/2006/relationships" name="Read Me" sheetId="13" r:id="Rf0578e0efc0747b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14">
    <x:font>
      <x:sz val="11"/>
      <x:name val="Carlito"/>
    </x:font>
    <x:font>
      <x:sz val="9"/>
      <x:color rgb="FF1F2937"/>
      <x:name val="Arial"/>
    </x:font>
    <x:font>
      <x:b/>
      <x:sz val="9"/>
      <x:color rgb="FFFFFFFF"/>
      <x:name val="Arial"/>
    </x:font>
    <x:font>
      <x:b/>
      <x:sz val="16"/>
      <x:color rgb="FF17365D"/>
      <x:name val="Arial"/>
    </x:font>
    <x:font>
      <x:b/>
      <x:sz val="10"/>
      <x:color rgb="FF17365D"/>
      <x:name val="Arial"/>
    </x:font>
    <x:font>
      <x:sz val="10"/>
      <x:color rgb="FF1F2937"/>
      <x:name val="Arial"/>
    </x:font>
    <x:font>
      <x:b/>
      <x:sz val="10"/>
      <x:color rgb="FFFFFFFF"/>
      <x:name val="Arial"/>
    </x:font>
    <x:font>
      <x:b/>
      <x:sz val="10"/>
      <x:color rgb="FF1F5A37"/>
      <x:name val="Arial"/>
    </x:font>
    <x:font>
      <x:sz val="10"/>
      <x:color rgb="FF374151"/>
      <x:name val="Arial"/>
    </x:font>
    <x:font>
      <x:b/>
      <x:sz val="10"/>
      <x:color rgb="FF7F6000"/>
      <x:name val="Arial"/>
    </x:font>
    <x:font>
      <x:b/>
      <x:sz val="9"/>
      <x:color rgb="FF1F5A37"/>
      <x:name val="Arial"/>
    </x:font>
    <x:font>
      <x:b/>
      <x:sz val="9"/>
      <x:color rgb="FF7F6000"/>
      <x:name val="Arial"/>
    </x:font>
    <x:font>
      <x:b/>
      <x:sz val="9"/>
      <x:color rgb="FF17365D"/>
      <x:name val="Arial"/>
    </x:font>
    <x:font>
      <x:b/>
      <x:sz val="9"/>
      <x:color rgb="FF9C0006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D9EAF7"/>
      </x:patternFill>
    </x:fill>
    <x:fill>
      <x:patternFill patternType="solid">
        <x:fgColor rgb="FFEEF4F8"/>
      </x:patternFill>
    </x:fill>
    <x:fill>
      <x:patternFill patternType="solid">
        <x:fgColor rgb="FF8A4F00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FCE4D6"/>
      </x:patternFill>
    </x:fill>
  </x:fills>
  <x:borders count="23">
    <x:border/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bottom style="medium">
        <x:color rgb="FF17365D"/>
      </x:bottom>
    </x:border>
    <x:border>
      <x:left style="thin">
        <x:color rgb="FF9FBAD0"/>
      </x:left>
      <x:top style="thin">
        <x:color rgb="FF9FBAD0"/>
      </x:top>
    </x:border>
    <x:border>
      <x:right style="thin">
        <x:color rgb="FF9FBAD0"/>
      </x:right>
      <x:top style="thin">
        <x:color rgb="FF9FBAD0"/>
      </x:top>
    </x:border>
    <x:border>
      <x:left style="thin">
        <x:color rgb="FF9FBAD0"/>
      </x:left>
    </x:border>
    <x:border>
      <x:right style="thin">
        <x:color rgb="FF9FBAD0"/>
      </x:right>
    </x:border>
    <x:border>
      <x:left style="thin">
        <x:color rgb="FF9FBAD0"/>
      </x:left>
      <x:bottom style="thin">
        <x:color rgb="FF9FBAD0"/>
      </x:bottom>
    </x:border>
    <x:border>
      <x:right style="thin">
        <x:color rgb="FF9FBAD0"/>
      </x:right>
      <x:bottom style="thin">
        <x:color rgb="FF9FBAD0"/>
      </x:bottom>
    </x:border>
    <x:border>
      <x:bottom style="thin">
        <x:color rgb="FFD1D5DB"/>
      </x:bottom>
    </x:border>
    <x:border>
      <x:top style="thin">
        <x:color rgb="FFD1D5DB"/>
      </x:top>
      <x:bottom style="thin">
        <x:color rgb="FFD1D5DB"/>
      </x:bottom>
    </x:border>
    <x:border>
      <x:left style="thin">
        <x:color rgb="FFD1D5DB"/>
      </x:left>
      <x:right style="thin">
        <x:color rgb="FFD1D5DB"/>
      </x:right>
      <x:top style="thin">
        <x:color rgb="FFD1D5DB"/>
      </x:top>
      <x:bottom style="thin">
        <x:color rgb="FFD1D5DB"/>
      </x:bottom>
    </x:border>
    <x:border>
      <x:left style="thin">
        <x:color rgb="FFD6B656"/>
      </x:left>
      <x:top style="thin">
        <x:color rgb="FFD6B656"/>
      </x:top>
    </x:border>
    <x:border>
      <x:top style="thin">
        <x:color rgb="FFD6B656"/>
      </x:top>
    </x:border>
    <x:border>
      <x:right style="thin">
        <x:color rgb="FFD6B656"/>
      </x:right>
      <x:top style="thin">
        <x:color rgb="FFD6B656"/>
      </x:top>
    </x:border>
    <x:border>
      <x:left style="thin">
        <x:color rgb="FFD6B656"/>
      </x:left>
    </x:border>
    <x:border>
      <x:right style="thin">
        <x:color rgb="FFD6B656"/>
      </x:right>
    </x:border>
    <x:border>
      <x:left style="thin">
        <x:color rgb="FFD6B656"/>
      </x:left>
      <x:bottom style="thin">
        <x:color rgb="FFD6B656"/>
      </x:bottom>
    </x:border>
    <x:border>
      <x:bottom style="thin">
        <x:color rgb="FFD6B656"/>
      </x:bottom>
    </x:border>
    <x:border>
      <x:right style="thin">
        <x:color rgb="FFD6B656"/>
      </x:right>
      <x:bottom style="thin">
        <x:color rgb="FFD6B656"/>
      </x:bottom>
    </x:border>
  </x:borders>
  <x:cellStyleXfs count="1">
    <x:xf numFmtId="0" fontId="0" fillId="0" borderId="0"/>
  </x:cellStyleXfs>
  <x:cellXfs count="1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2" borderId="0" xfId="0" applyNumberFormat="1" applyFont="1" applyFill="1" applyBorder="1" applyAlignment="1">
      <x:alignment vertical="top"/>
    </x:xf>
    <x:xf numFmtId="0" fontId="2" fillId="2" borderId="0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horizontal="center" vertical="top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2" xfId="0" applyNumberFormat="1" applyFont="1" applyFill="1" applyBorder="1" applyAlignment="1">
      <x:alignment vertical="top"/>
    </x:xf>
    <x:xf numFmtId="0" fontId="1" fillId="0" borderId="2" xfId="0" applyNumberFormat="1" applyFont="1" applyFill="1" applyBorder="1" applyAlignment="1">
      <x:alignment vertical="top" wrapText="1"/>
    </x:xf>
    <x:xf numFmtId="0" fontId="1" fillId="0" borderId="3" xfId="0" applyNumberFormat="1" applyFont="1" applyFill="1" applyBorder="1" applyAlignment="1">
      <x:alignment vertical="top"/>
    </x:xf>
    <x:xf numFmtId="0" fontId="1" fillId="0" borderId="3" xfId="0" applyNumberFormat="1" applyFont="1" applyFill="1" applyBorder="1" applyAlignment="1">
      <x:alignment vertical="top" wrapText="1"/>
    </x:xf>
    <x:xf numFmtId="0" fontId="1" fillId="0" borderId="4" xfId="0" applyNumberFormat="1" applyFont="1" applyFill="1" applyBorder="1" applyAlignment="1">
      <x:alignment vertical="top"/>
    </x:xf>
    <x:xf numFmtId="0" fontId="1" fillId="0" borderId="4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/>
    <x:xf numFmtId="0" fontId="0" fillId="0" borderId="5" xfId="0" applyNumberFormat="1" applyFont="1" applyFill="1" applyBorder="1"/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4" fillId="3" borderId="6" xfId="0" applyNumberFormat="1" applyFont="1" applyFill="1" applyBorder="1"/>
    <x:xf numFmtId="0" fontId="5" fillId="0" borderId="7" xfId="0" applyNumberFormat="1" applyFont="1" applyFill="1" applyBorder="1" applyAlignment="1">
      <x:alignment wrapText="1"/>
    </x:xf>
    <x:xf numFmtId="0" fontId="4" fillId="3" borderId="8" xfId="0" applyNumberFormat="1" applyFont="1" applyFill="1" applyBorder="1"/>
    <x:xf numFmtId="0" fontId="5" fillId="0" borderId="9" xfId="0" applyNumberFormat="1" applyFont="1" applyFill="1" applyBorder="1" applyAlignment="1">
      <x:alignment wrapText="1"/>
    </x:xf>
    <x:xf numFmtId="0" fontId="4" fillId="3" borderId="10" xfId="0" applyNumberFormat="1" applyFont="1" applyFill="1" applyBorder="1"/>
    <x:xf numFmtId="0" fontId="5" fillId="0" borderId="11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6" fillId="2" borderId="0" xfId="0" applyNumberFormat="1" applyFont="1" applyFill="1" applyBorder="1"/>
    <x:xf numFmtId="0" fontId="6" fillId="2" borderId="1" xfId="0" applyNumberFormat="1" applyFont="1" applyFill="1" applyBorder="1"/>
    <x:xf numFmtId="0" fontId="6" fillId="2" borderId="1" xfId="0" applyNumberFormat="1" applyFont="1" applyFill="1" applyBorder="1" applyAlignment="1">
      <x:alignment horizontal="center"/>
    </x:xf>
    <x:xf numFmtId="0" fontId="6" fillId="2" borderId="1" xfId="0" applyNumberFormat="1" applyFont="1" applyFill="1" applyBorder="1" applyAlignment="1">
      <x:alignment horizontal="center" vertical="center"/>
    </x:xf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4" borderId="12" xfId="0" applyNumberFormat="1" applyFont="1" applyFill="1" applyBorder="1"/>
    <x:xf numFmtId="0" fontId="0" fillId="4" borderId="13" xfId="0" applyNumberFormat="1" applyFont="1" applyFill="1" applyBorder="1"/>
    <x:xf numFmtId="0" fontId="4" fillId="4" borderId="12" xfId="0" applyNumberFormat="1" applyFont="1" applyFill="1" applyBorder="1"/>
    <x:xf numFmtId="0" fontId="4" fillId="4" borderId="13" xfId="0" applyNumberFormat="1" applyFont="1" applyFill="1" applyBorder="1"/>
    <x:xf numFmtId="0" fontId="7" fillId="0" borderId="12" xfId="0" applyNumberFormat="1" applyFont="1" applyFill="1" applyBorder="1"/>
    <x:xf numFmtId="0" fontId="7" fillId="0" borderId="13" xfId="0" applyNumberFormat="1" applyFont="1" applyFill="1" applyBorder="1"/>
    <x:xf numFmtId="200" fontId="7" fillId="0" borderId="12" xfId="0" applyNumberFormat="1" applyFont="1" applyFill="1" applyBorder="1"/>
    <x:xf numFmtId="200" fontId="7" fillId="0" borderId="13" xfId="0" applyNumberFormat="1" applyFont="1" applyFill="1" applyBorder="1"/>
    <x:xf numFmtId="200" fontId="7" fillId="0" borderId="12" xfId="0" applyNumberFormat="1" applyFont="1" applyFill="1" applyBorder="1" applyAlignment="1">
      <x:alignment horizontal="center"/>
    </x:xf>
    <x:xf numFmtId="200" fontId="7" fillId="0" borderId="13" xfId="0" applyNumberFormat="1" applyFont="1" applyFill="1" applyBorder="1" applyAlignment="1">
      <x:alignment horizontal="center"/>
    </x:xf>
    <x:xf numFmtId="0" fontId="8" fillId="0" borderId="12" xfId="0" applyNumberFormat="1" applyFont="1" applyFill="1" applyBorder="1"/>
    <x:xf numFmtId="0" fontId="8" fillId="0" borderId="13" xfId="0" applyNumberFormat="1" applyFont="1" applyFill="1" applyBorder="1"/>
    <x:xf numFmtId="0" fontId="8" fillId="0" borderId="12" xfId="0" applyNumberFormat="1" applyFont="1" applyFill="1" applyBorder="1" applyAlignment="1">
      <x:alignment wrapText="1"/>
    </x:xf>
    <x:xf numFmtId="0" fontId="8" fillId="0" borderId="13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2" fillId="5" borderId="0" xfId="0" applyNumberFormat="1" applyFont="1" applyFill="1" applyBorder="1"/>
    <x:xf numFmtId="0" fontId="2" fillId="5" borderId="1" xfId="0" applyNumberFormat="1" applyFont="1" applyFill="1" applyBorder="1"/>
    <x:xf numFmtId="0" fontId="2" fillId="5" borderId="1" xfId="0" applyNumberFormat="1" applyFont="1" applyFill="1" applyBorder="1" applyAlignment="1">
      <x:alignment wrapText="1"/>
    </x:xf>
    <x:xf numFmtId="0" fontId="2" fillId="5" borderId="1" xfId="0" applyNumberFormat="1" applyFont="1" applyFill="1" applyBorder="1" applyAlignment="1">
      <x:alignment horizontal="center" wrapText="1"/>
    </x:xf>
    <x:xf numFmtId="0" fontId="2" fillId="5" borderId="1" xfId="0" applyNumberFormat="1" applyFont="1" applyFill="1" applyBorder="1" applyAlignment="1">
      <x:alignment horizontal="center" vertical="center" wrapText="1"/>
    </x:xf>
    <x:xf numFmtId="0" fontId="1" fillId="0" borderId="14" xfId="0" applyNumberFormat="1" applyFont="1" applyFill="1" applyBorder="1"/>
    <x:xf numFmtId="0" fontId="1" fillId="0" borderId="14" xfId="0" applyNumberFormat="1" applyFont="1" applyFill="1" applyBorder="1" applyAlignment="1">
      <x:alignment wrapText="1"/>
    </x:xf>
    <x:xf numFmtId="0" fontId="1" fillId="0" borderId="14" xfId="0" applyNumberFormat="1" applyFont="1" applyFill="1" applyBorder="1" applyAlignment="1">
      <x:alignment vertical="top" wrapText="1"/>
    </x:xf>
    <x:xf numFmtId="0" fontId="4" fillId="0" borderId="14" xfId="0" applyNumberFormat="1" applyFont="1" applyFill="1" applyBorder="1" applyAlignment="1">
      <x:alignment vertical="top" wrapText="1"/>
    </x:xf>
    <x:xf numFmtId="0" fontId="4" fillId="0" borderId="14" xfId="0" applyNumberFormat="1" applyFont="1" applyFill="1" applyBorder="1" applyAlignment="1">
      <x:alignment horizontal="center" vertical="top" wrapText="1"/>
    </x:xf>
    <x:xf numFmtId="0" fontId="0" fillId="6" borderId="0" xfId="0" applyNumberFormat="1" applyFont="1" applyFill="1" applyBorder="1"/>
    <x:xf numFmtId="0" fontId="9" fillId="6" borderId="0" xfId="0" applyNumberFormat="1" applyFont="1" applyFill="1" applyBorder="1"/>
    <x:xf numFmtId="0" fontId="9" fillId="6" borderId="15" xfId="0" applyNumberFormat="1" applyFont="1" applyFill="1" applyBorder="1"/>
    <x:xf numFmtId="0" fontId="9" fillId="6" borderId="16" xfId="0" applyNumberFormat="1" applyFont="1" applyFill="1" applyBorder="1"/>
    <x:xf numFmtId="0" fontId="9" fillId="6" borderId="17" xfId="0" applyNumberFormat="1" applyFont="1" applyFill="1" applyBorder="1"/>
    <x:xf numFmtId="0" fontId="9" fillId="6" borderId="18" xfId="0" applyNumberFormat="1" applyFont="1" applyFill="1" applyBorder="1"/>
    <x:xf numFmtId="0" fontId="9" fillId="6" borderId="19" xfId="0" applyNumberFormat="1" applyFont="1" applyFill="1" applyBorder="1"/>
    <x:xf numFmtId="0" fontId="9" fillId="6" borderId="20" xfId="0" applyNumberFormat="1" applyFont="1" applyFill="1" applyBorder="1"/>
    <x:xf numFmtId="0" fontId="9" fillId="6" borderId="21" xfId="0" applyNumberFormat="1" applyFont="1" applyFill="1" applyBorder="1"/>
    <x:xf numFmtId="0" fontId="9" fillId="6" borderId="22" xfId="0" applyNumberFormat="1" applyFont="1" applyFill="1" applyBorder="1"/>
    <x:xf numFmtId="0" fontId="9" fillId="6" borderId="15" xfId="0" applyNumberFormat="1" applyFont="1" applyFill="1" applyBorder="1" applyAlignment="1">
      <x:alignment wrapText="1"/>
    </x:xf>
    <x:xf numFmtId="0" fontId="9" fillId="6" borderId="16" xfId="0" applyNumberFormat="1" applyFont="1" applyFill="1" applyBorder="1" applyAlignment="1">
      <x:alignment wrapText="1"/>
    </x:xf>
    <x:xf numFmtId="0" fontId="9" fillId="6" borderId="17" xfId="0" applyNumberFormat="1" applyFont="1" applyFill="1" applyBorder="1" applyAlignment="1">
      <x:alignment wrapText="1"/>
    </x:xf>
    <x:xf numFmtId="0" fontId="9" fillId="6" borderId="18" xfId="0" applyNumberFormat="1" applyFont="1" applyFill="1" applyBorder="1" applyAlignment="1">
      <x:alignment wrapText="1"/>
    </x:xf>
    <x:xf numFmtId="0" fontId="9" fillId="6" borderId="0" xfId="0" applyNumberFormat="1" applyFont="1" applyFill="1" applyBorder="1" applyAlignment="1">
      <x:alignment wrapText="1"/>
    </x:xf>
    <x:xf numFmtId="0" fontId="9" fillId="6" borderId="19" xfId="0" applyNumberFormat="1" applyFont="1" applyFill="1" applyBorder="1" applyAlignment="1">
      <x:alignment wrapText="1"/>
    </x:xf>
    <x:xf numFmtId="0" fontId="9" fillId="6" borderId="20" xfId="0" applyNumberFormat="1" applyFont="1" applyFill="1" applyBorder="1" applyAlignment="1">
      <x:alignment wrapText="1"/>
    </x:xf>
    <x:xf numFmtId="0" fontId="9" fillId="6" borderId="21" xfId="0" applyNumberFormat="1" applyFont="1" applyFill="1" applyBorder="1" applyAlignment="1">
      <x:alignment wrapText="1"/>
    </x:xf>
    <x:xf numFmtId="0" fontId="9" fillId="6" borderId="22" xfId="0" applyNumberFormat="1" applyFont="1" applyFill="1" applyBorder="1" applyAlignment="1">
      <x:alignment wrapText="1"/>
    </x:xf>
    <x:xf numFmtId="0" fontId="9" fillId="6" borderId="15" xfId="0" applyNumberFormat="1" applyFont="1" applyFill="1" applyBorder="1" applyAlignment="1">
      <x:alignment horizontal="center" wrapText="1"/>
    </x:xf>
    <x:xf numFmtId="0" fontId="9" fillId="6" borderId="16" xfId="0" applyNumberFormat="1" applyFont="1" applyFill="1" applyBorder="1" applyAlignment="1">
      <x:alignment horizontal="center" wrapText="1"/>
    </x:xf>
    <x:xf numFmtId="0" fontId="9" fillId="6" borderId="17" xfId="0" applyNumberFormat="1" applyFont="1" applyFill="1" applyBorder="1" applyAlignment="1">
      <x:alignment horizontal="center" wrapText="1"/>
    </x:xf>
    <x:xf numFmtId="0" fontId="9" fillId="6" borderId="18" xfId="0" applyNumberFormat="1" applyFont="1" applyFill="1" applyBorder="1" applyAlignment="1">
      <x:alignment horizontal="center" wrapText="1"/>
    </x:xf>
    <x:xf numFmtId="0" fontId="9" fillId="6" borderId="0" xfId="0" applyNumberFormat="1" applyFont="1" applyFill="1" applyBorder="1" applyAlignment="1">
      <x:alignment horizontal="center" wrapText="1"/>
    </x:xf>
    <x:xf numFmtId="0" fontId="9" fillId="6" borderId="19" xfId="0" applyNumberFormat="1" applyFont="1" applyFill="1" applyBorder="1" applyAlignment="1">
      <x:alignment horizontal="center" wrapText="1"/>
    </x:xf>
    <x:xf numFmtId="0" fontId="9" fillId="6" borderId="20" xfId="0" applyNumberFormat="1" applyFont="1" applyFill="1" applyBorder="1" applyAlignment="1">
      <x:alignment horizontal="center" wrapText="1"/>
    </x:xf>
    <x:xf numFmtId="0" fontId="9" fillId="6" borderId="21" xfId="0" applyNumberFormat="1" applyFont="1" applyFill="1" applyBorder="1" applyAlignment="1">
      <x:alignment horizontal="center" wrapText="1"/>
    </x:xf>
    <x:xf numFmtId="0" fontId="9" fillId="6" borderId="22" xfId="0" applyNumberFormat="1" applyFont="1" applyFill="1" applyBorder="1" applyAlignment="1">
      <x:alignment horizontal="center" wrapText="1"/>
    </x:xf>
    <x:xf numFmtId="0" fontId="9" fillId="6" borderId="15" xfId="0" applyNumberFormat="1" applyFont="1" applyFill="1" applyBorder="1" applyAlignment="1">
      <x:alignment horizontal="center" vertical="center" wrapText="1"/>
    </x:xf>
    <x:xf numFmtId="0" fontId="9" fillId="6" borderId="16" xfId="0" applyNumberFormat="1" applyFont="1" applyFill="1" applyBorder="1" applyAlignment="1">
      <x:alignment horizontal="center" vertical="center" wrapText="1"/>
    </x:xf>
    <x:xf numFmtId="0" fontId="9" fillId="6" borderId="17" xfId="0" applyNumberFormat="1" applyFont="1" applyFill="1" applyBorder="1" applyAlignment="1">
      <x:alignment horizontal="center" vertical="center" wrapText="1"/>
    </x:xf>
    <x:xf numFmtId="0" fontId="9" fillId="6" borderId="18" xfId="0" applyNumberFormat="1" applyFont="1" applyFill="1" applyBorder="1" applyAlignment="1">
      <x:alignment horizontal="center" vertical="center" wrapText="1"/>
    </x:xf>
    <x:xf numFmtId="0" fontId="9" fillId="6" borderId="0" xfId="0" applyNumberFormat="1" applyFont="1" applyFill="1" applyBorder="1" applyAlignment="1">
      <x:alignment horizontal="center" vertical="center" wrapText="1"/>
    </x:xf>
    <x:xf numFmtId="0" fontId="9" fillId="6" borderId="19" xfId="0" applyNumberFormat="1" applyFont="1" applyFill="1" applyBorder="1" applyAlignment="1">
      <x:alignment horizontal="center" vertical="center" wrapText="1"/>
    </x:xf>
    <x:xf numFmtId="0" fontId="9" fillId="6" borderId="20" xfId="0" applyNumberFormat="1" applyFont="1" applyFill="1" applyBorder="1" applyAlignment="1">
      <x:alignment horizontal="center" vertical="center" wrapText="1"/>
    </x:xf>
    <x:xf numFmtId="0" fontId="9" fillId="6" borderId="21" xfId="0" applyNumberFormat="1" applyFont="1" applyFill="1" applyBorder="1" applyAlignment="1">
      <x:alignment horizontal="center" vertical="center" wrapText="1"/>
    </x:xf>
    <x:xf numFmtId="0" fontId="9" fillId="6" borderId="22" xfId="0" applyNumberFormat="1" applyFont="1" applyFill="1" applyBorder="1" applyAlignment="1">
      <x:alignment horizontal="center" vertical="center" wrapText="1"/>
    </x:xf>
    <x:xf numFmtId="0" fontId="1" fillId="7" borderId="2" xfId="0" applyNumberFormat="1" applyFont="1" applyFill="1" applyBorder="1" applyAlignment="1">
      <x:alignment vertical="top" wrapText="1"/>
    </x:xf>
    <x:xf numFmtId="0" fontId="10" fillId="7" borderId="2" xfId="0" applyNumberFormat="1" applyFont="1" applyFill="1" applyBorder="1" applyAlignment="1">
      <x:alignment vertical="top" wrapText="1"/>
    </x:xf>
    <x:xf numFmtId="0" fontId="1" fillId="6" borderId="3" xfId="0" applyNumberFormat="1" applyFont="1" applyFill="1" applyBorder="1" applyAlignment="1">
      <x:alignment vertical="top" wrapText="1"/>
    </x:xf>
    <x:xf numFmtId="0" fontId="11" fillId="6" borderId="3" xfId="0" applyNumberFormat="1" applyFont="1" applyFill="1" applyBorder="1" applyAlignment="1">
      <x:alignment vertical="top" wrapText="1"/>
    </x:xf>
    <x:xf numFmtId="0" fontId="1" fillId="7" borderId="3" xfId="0" applyNumberFormat="1" applyFont="1" applyFill="1" applyBorder="1" applyAlignment="1">
      <x:alignment vertical="top" wrapText="1"/>
    </x:xf>
    <x:xf numFmtId="0" fontId="10" fillId="7" borderId="3" xfId="0" applyNumberFormat="1" applyFont="1" applyFill="1" applyBorder="1" applyAlignment="1">
      <x:alignment vertical="top" wrapText="1"/>
    </x:xf>
    <x:xf numFmtId="0" fontId="1" fillId="6" borderId="4" xfId="0" applyNumberFormat="1" applyFont="1" applyFill="1" applyBorder="1" applyAlignment="1">
      <x:alignment vertical="top" wrapText="1"/>
    </x:xf>
    <x:xf numFmtId="0" fontId="11" fillId="6" borderId="4" xfId="0" applyNumberFormat="1" applyFont="1" applyFill="1" applyBorder="1" applyAlignment="1">
      <x:alignment vertical="top" wrapText="1"/>
    </x:xf>
    <x:xf numFmtId="0" fontId="1" fillId="3" borderId="2" xfId="0" applyNumberFormat="1" applyFont="1" applyFill="1" applyBorder="1" applyAlignment="1">
      <x:alignment vertical="top" wrapText="1"/>
    </x:xf>
    <x:xf numFmtId="0" fontId="12" fillId="3" borderId="2" xfId="0" applyNumberFormat="1" applyFont="1" applyFill="1" applyBorder="1" applyAlignment="1">
      <x:alignment vertical="top" wrapText="1"/>
    </x:xf>
    <x:xf numFmtId="0" fontId="1" fillId="3" borderId="3" xfId="0" applyNumberFormat="1" applyFont="1" applyFill="1" applyBorder="1" applyAlignment="1">
      <x:alignment vertical="top" wrapText="1"/>
    </x:xf>
    <x:xf numFmtId="0" fontId="12" fillId="3" borderId="3" xfId="0" applyNumberFormat="1" applyFont="1" applyFill="1" applyBorder="1" applyAlignment="1">
      <x:alignment vertical="top" wrapText="1"/>
    </x:xf>
    <x:xf numFmtId="0" fontId="1" fillId="6" borderId="2" xfId="0" applyNumberFormat="1" applyFont="1" applyFill="1" applyBorder="1" applyAlignment="1">
      <x:alignment vertical="top" wrapText="1"/>
    </x:xf>
    <x:xf numFmtId="0" fontId="11" fillId="6" borderId="2" xfId="0" applyNumberFormat="1" applyFont="1" applyFill="1" applyBorder="1" applyAlignment="1">
      <x:alignment vertical="top" wrapText="1"/>
    </x:xf>
    <x:xf numFmtId="0" fontId="1" fillId="8" borderId="3" xfId="0" applyNumberFormat="1" applyFont="1" applyFill="1" applyBorder="1" applyAlignment="1">
      <x:alignment vertical="top" wrapText="1"/>
    </x:xf>
    <x:xf numFmtId="0" fontId="13" fillId="8" borderId="3" xfId="0" applyNumberFormat="1" applyFont="1" applyFill="1" applyBorder="1" applyAlignment="1">
      <x:alignment vertical="top"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2" xfId="0" applyNumberFormat="1" applyFont="1" applyFill="1" applyBorder="1"/>
    <x:xf numFmtId="0" fontId="0" fillId="0" borderId="2" xfId="0" applyNumberFormat="1" applyFont="1" applyFill="1" applyBorder="1"/>
    <x:xf numFmtId="0" fontId="4" fillId="4" borderId="3" xfId="0" applyNumberFormat="1" applyFont="1" applyFill="1" applyBorder="1"/>
    <x:xf numFmtId="0" fontId="0" fillId="0" borderId="3" xfId="0" applyNumberFormat="1" applyFont="1" applyFill="1" applyBorder="1"/>
    <x:xf numFmtId="0" fontId="4" fillId="4" borderId="4" xfId="0" applyNumberFormat="1" applyFont="1" applyFill="1" applyBorder="1"/>
    <x:xf numFmtId="0" fontId="0" fillId="0" borderId="4" xfId="0" applyNumberFormat="1" applyFont="1" applyFill="1" applyBorder="1"/>
    <x:xf numFmtId="0" fontId="6" fillId="2" borderId="1" xfId="0" applyNumberFormat="1" applyFont="1" applyFill="1" applyBorder="1" applyAlignment="1">
      <x:alignment horizontal="center" vertical="center" wrapText="1"/>
    </x:xf>
    <x:xf numFmtId="0" fontId="4" fillId="4" borderId="2" xfId="0" applyNumberFormat="1" applyFont="1" applyFill="1" applyBorder="1" applyAlignment="1">
      <x:alignment wrapText="1"/>
    </x:xf>
    <x:xf numFmtId="0" fontId="0" fillId="0" borderId="2" xfId="0" applyNumberFormat="1" applyFont="1" applyFill="1" applyBorder="1" applyAlignment="1">
      <x:alignment wrapText="1"/>
    </x:xf>
    <x:xf numFmtId="0" fontId="4" fillId="4" borderId="3" xfId="0" applyNumberFormat="1" applyFont="1" applyFill="1" applyBorder="1" applyAlignment="1">
      <x:alignment wrapText="1"/>
    </x:xf>
    <x:xf numFmtId="0" fontId="0" fillId="0" borderId="3" xfId="0" applyNumberFormat="1" applyFont="1" applyFill="1" applyBorder="1" applyAlignment="1">
      <x:alignment wrapText="1"/>
    </x:xf>
    <x:xf numFmtId="0" fontId="4" fillId="4" borderId="4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7ee51197c748af" /><Relationship Type="http://schemas.openxmlformats.org/officeDocument/2006/relationships/theme" Target="/xl/theme/theme1.xml" Id="Rdd3eec7a36f84ca5" /><Relationship Type="http://schemas.openxmlformats.org/officeDocument/2006/relationships/sharedStrings" Target="/xl/sharedStrings.xml" Id="Rfecc29c2481040b8" /><Relationship Type="http://schemas.openxmlformats.org/officeDocument/2006/relationships/worksheet" Target="/xl/worksheets/sheet1.xml" Id="R43abcb2be92a481c" /><Relationship Type="http://schemas.openxmlformats.org/officeDocument/2006/relationships/worksheet" Target="/xl/worksheets/sheet2.xml" Id="Rc8774b4b25134a8c" /><Relationship Type="http://schemas.openxmlformats.org/officeDocument/2006/relationships/worksheet" Target="/xl/worksheets/sheet3.xml" Id="R29a8bec4a1a04b1e" /><Relationship Type="http://schemas.openxmlformats.org/officeDocument/2006/relationships/worksheet" Target="/xl/worksheets/sheet4.xml" Id="R1b42878b2335410b" /><Relationship Type="http://schemas.openxmlformats.org/officeDocument/2006/relationships/worksheet" Target="/xl/worksheets/sheet5.xml" Id="R0cbfde6e29a34a63" /><Relationship Type="http://schemas.openxmlformats.org/officeDocument/2006/relationships/worksheet" Target="/xl/worksheets/sheet6.xml" Id="Rd6ba1a8cbae64b03" /><Relationship Type="http://schemas.openxmlformats.org/officeDocument/2006/relationships/worksheet" Target="/xl/worksheets/sheet7.xml" Id="R48e689525ecc4fd7" /><Relationship Type="http://schemas.openxmlformats.org/officeDocument/2006/relationships/worksheet" Target="/xl/worksheets/sheet8.xml" Id="R95ca272496354ef3" /><Relationship Type="http://schemas.openxmlformats.org/officeDocument/2006/relationships/worksheet" Target="/xl/worksheets/sheet9.xml" Id="Rd8136388ab974efa" /><Relationship Type="http://schemas.openxmlformats.org/officeDocument/2006/relationships/worksheet" Target="/xl/worksheets/sheet10.xml" Id="R600fac1c3cad4e7f" /><Relationship Type="http://schemas.openxmlformats.org/officeDocument/2006/relationships/worksheet" Target="/xl/worksheets/sheet11.xml" Id="R2cd9616134cc406d" /><Relationship Type="http://schemas.openxmlformats.org/officeDocument/2006/relationships/worksheet" Target="/xl/worksheets/sheet12.xml" Id="R9b5ff4a32abe4c00" /><Relationship Type="http://schemas.openxmlformats.org/officeDocument/2006/relationships/worksheet" Target="/xl/worksheets/sheet13.xml" Id="Rf0578e0efc0747b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365D"/>
  </x:sheetPr>
  <x:sheetViews>
    <x:sheetView showGridLines="0" workbookViewId="0"/>
  </x:sheetViews>
  <x:sheetFormatPr defaultRowHeight="15"/>
  <x:cols>
    <x:col min="1" max="1" width="32" hidden="0" customWidth="1"/>
    <x:col min="2" max="2" width="37" hidden="0" customWidth="1"/>
    <x:col min="3" max="3" width="37" hidden="0" customWidth="1"/>
    <x:col min="4" max="4" width="43" hidden="0" customWidth="1"/>
    <x:col min="5" max="5" width="4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</x:cols>
  <x:sheetData>
    <x:row r="2">
      <x:c r="A2" s="16" t="str">
        <x:v>STAGE G-C2 Prototype Engineering Definition</x:v>
      </x:c>
    </x:row>
    <x:row r="3">
      <x:c r="A3" s="17"/>
      <x:c r="B3" s="17"/>
      <x:c r="C3" s="17"/>
      <x:c r="D3" s="17"/>
      <x:c r="E3" s="17"/>
      <x:c r="F3" s="17"/>
      <x:c r="G3" s="17"/>
      <x:c r="H3" s="17"/>
      <x:c r="I3" s="17"/>
      <x:c r="J3" s="17"/>
    </x:row>
    <x:row r="5" ht="31" customHeight="1">
      <x:c r="A5" s="22" t="str">
        <x:v>Status</x:v>
      </x:c>
      <x:c r="B5" s="23" t="str">
        <x:v>PRODUCED — PENDING INDEPENDENT AUDIT / FREEZE DECISION</x:v>
      </x:c>
    </x:row>
    <x:row r="6" ht="31" customHeight="1">
      <x:c r="A6" s="24" t="str">
        <x:v>Frozen authority</x:v>
      </x:c>
      <x:c r="B6" s="25" t="str">
        <x:v>FDB-0025 — read only; no new FDB and no automatic freeze</x:v>
      </x:c>
    </x:row>
    <x:row r="7" ht="31" customHeight="1">
      <x:c r="A7" s="24" t="str">
        <x:v>Prototype scope</x:v>
      </x:c>
      <x:c r="B7" s="25" t="str">
        <x:v>PROTO-G-C2-000001 and PROTO-G-C2-000002 only</x:v>
      </x:c>
    </x:row>
    <x:row r="8" ht="31" customHeight="1">
      <x:c r="A8" s="24" t="str">
        <x:v>Configuration</x:v>
      </x:c>
      <x:c r="B8" s="25" t="str">
        <x:v>Aerrow / FC002 / 16 mm / T700 / PP Honeycomb / Semi-hot-press</x:v>
      </x:c>
    </x:row>
    <x:row r="9" ht="31" customHeight="1">
      <x:c r="A9" s="24" t="str">
        <x:v>Evidence boundary</x:v>
      </x:c>
      <x:c r="B9" s="25" t="str">
        <x:v>MODEL-DERIVED / ENGINEERING DEFINITION / NOT EMPIRICAL</x:v>
      </x:c>
    </x:row>
    <x:row r="10" ht="31" customHeight="1">
      <x:c r="A10" s="24" t="str">
        <x:v>Physical validation</x:v>
      </x:c>
      <x:c r="B10" s="25" t="str">
        <x:v>NOT_COMPLETED</x:v>
      </x:c>
    </x:row>
    <x:row r="11" ht="31" customHeight="1">
      <x:c r="A11" s="26" t="str">
        <x:v>Release boundary</x:v>
      </x:c>
      <x:c r="B11" s="27" t="str">
        <x:v>NOT_MANUFACTURED / NOT_RELEASED / not a mass-production specification</x:v>
      </x:c>
    </x:row>
    <x:row r="13">
      <x:c r="A13" s="32" t="str">
        <x:v>Control metric</x:v>
      </x:c>
      <x:c r="B13" s="32" t="str">
        <x:v>Formula result</x:v>
      </x:c>
      <x:c r="C13" s="32" t="str">
        <x:v>Interpretation</x:v>
      </x:c>
    </x:row>
    <x:row r="14" ht="28" customHeight="1">
      <x:c r="A14" s="37" t="str">
        <x:v>G-C1 candidate controls</x:v>
      </x:c>
      <x:c r="B14" s="43" t="n">
        <x:f>COUNTA('Candidate Control'!A2:A7)</x:f>
        <x:v>6</x:v>
      </x:c>
      <x:c r="C14" s="47" t="str">
        <x:v>All six G-C1 decisions retained</x:v>
      </x:c>
    </x:row>
    <x:row r="15" ht="28" customHeight="1">
      <x:c r="A15" s="38" t="str">
        <x:v>Recommended for Prototype Study</x:v>
      </x:c>
      <x:c r="B15" s="44" t="n">
        <x:f>COUNTIFS('Candidate Control'!D2:D7,"Recommended for Prototype Study")</x:f>
        <x:v>2</x:v>
      </x:c>
      <x:c r="C15" s="48" t="str">
        <x:v>Only these receive prototype IDs</x:v>
      </x:c>
    </x:row>
    <x:row r="16" ht="28" customHeight="1">
      <x:c r="A16" s="38" t="str">
        <x:v>Requires More Evidence</x:v>
      </x:c>
      <x:c r="B16" s="44" t="n">
        <x:f>COUNTIFS('Candidate Control'!D2:D7,"Requires More Evidence")</x:f>
        <x:v>4</x:v>
      </x:c>
      <x:c r="C16" s="48" t="str">
        <x:v>No prototype ID is assigned</x:v>
      </x:c>
    </x:row>
    <x:row r="17" ht="28" customHeight="1">
      <x:c r="A17" s="38" t="str">
        <x:v>Prototype configurations</x:v>
      </x:c>
      <x:c r="B17" s="44" t="n">
        <x:f>COUNTA('Prototype Config'!A2:A3)</x:f>
        <x:v>2</x:v>
      </x:c>
      <x:c r="C17" s="48" t="str">
        <x:v>Engineering definitions, not manufactured samples</x:v>
      </x:c>
    </x:row>
    <x:row r="18" ht="28" customHeight="1">
      <x:c r="A18" s="38" t="str">
        <x:v>BOM draft rows</x:v>
      </x:c>
      <x:c r="B18" s="44" t="n">
        <x:f>COUNTA('BOM Draft'!A2:A17)</x:f>
        <x:v>16</x:v>
      </x:c>
      <x:c r="C18" s="48" t="str">
        <x:v>Suppliers blank; sourcing evidence required</x:v>
      </x:c>
    </x:row>
    <x:row r="19" ht="28" customHeight="1">
      <x:c r="A19" s="38" t="str">
        <x:v>Layer/structure definitions</x:v>
      </x:c>
      <x:c r="B19" s="44" t="n">
        <x:f>COUNTA('Layer Stack'!A2:A19)</x:f>
        <x:v>18</x:v>
      </x:c>
      <x:c r="C19" s="48" t="str">
        <x:v>Face/core/interface/edge/handle boundary</x:v>
      </x:c>
    </x:row>
    <x:row r="20" ht="28" customHeight="1">
      <x:c r="A20" s="38" t="str">
        <x:v>Process definitions</x:v>
      </x:c>
      <x:c r="B20" s="44" t="n">
        <x:f>COUNTA('Process Definition'!A2:A3)</x:f>
        <x:v>2</x:v>
      </x:c>
      <x:c r="C20" s="48" t="str">
        <x:v>No released temperature, pressure, cure or dwell</x:v>
      </x:c>
    </x:row>
    <x:row r="21" ht="28" customHeight="1">
      <x:c r="A21" s="38" t="str">
        <x:v>Drawing requirements</x:v>
      </x:c>
      <x:c r="B21" s="44" t="n">
        <x:f>COUNTA('Drawing Requirements'!A2:A21)</x:f>
        <x:v>20</x:v>
      </x:c>
      <x:c r="C21" s="48" t="str">
        <x:v>No CAD; unsupported dimensions remain open</x:v>
      </x:c>
    </x:row>
    <x:row r="22" ht="28" customHeight="1">
      <x:c r="A22" s="38" t="str">
        <x:v>Manufacturing risks</x:v>
      </x:c>
      <x:c r="B22" s="44" t="n">
        <x:f>COUNTA('Manufacturing Risks'!A2:A17)</x:f>
        <x:v>16</x:v>
      </x:c>
      <x:c r="C22" s="48" t="str">
        <x:v>Qualitative, not probability claims</x:v>
      </x:c>
    </x:row>
    <x:row r="23" ht="28" customHeight="1">
      <x:c r="A23" s="38" t="str">
        <x:v>HIGH risks</x:v>
      </x:c>
      <x:c r="B23" s="44" t="n">
        <x:f>COUNTIFS('Manufacturing Risks'!E2:E17,"HIGH")</x:f>
        <x:v>9</x:v>
      </x:c>
      <x:c r="C23" s="48" t="str">
        <x:v>Priority evidence gaps</x:v>
      </x:c>
    </x:row>
    <x:row r="24" ht="28" customHeight="1">
      <x:c r="A24" s="38" t="str">
        <x:v>Validation interfaces</x:v>
      </x:c>
      <x:c r="B24" s="44" t="n">
        <x:f>COUNTA('Validation Interface'!A2:A3)</x:f>
        <x:v>2</x:v>
      </x:c>
      <x:c r="C24" s="48" t="str">
        <x:v>All future identifiers blank</x:v>
      </x:c>
    </x:row>
    <x:row r="25" ht="28" customHeight="1">
      <x:c r="A25" s="38" t="str">
        <x:v>QA checks passed</x:v>
      </x:c>
      <x:c r="B25" s="44" t="n">
        <x:f>COUNTIFS(QA!E2:E65,"PASS")</x:f>
        <x:v>64</x:v>
      </x:c>
      <x:c r="C25" s="48" t="str">
        <x:v>Producer QA; independent audit remains pending</x:v>
      </x:c>
    </x:row>
    <x:row r="28" ht="42" customHeight="1">
      <x:c r="A28" s="54" t="str">
        <x:v>Prototype ID</x:v>
      </x:c>
      <x:c r="B28" s="54" t="str">
        <x:v>Parent candidate</x:v>
      </x:c>
      <x:c r="C28" s="54" t="str">
        <x:v>Engineering purpose</x:v>
      </x:c>
      <x:c r="D28" s="54" t="str">
        <x:v>Changed element</x:v>
      </x:c>
      <x:c r="E28" s="54" t="str">
        <x:v>Fixed stack</x:v>
      </x:c>
      <x:c r="F28" s="54" t="str">
        <x:v>BOM rows</x:v>
      </x:c>
      <x:c r="G28" s="54" t="str">
        <x:v>HIGH risks</x:v>
      </x:c>
      <x:c r="H28" s="54" t="str">
        <x:v>Model confidence</x:v>
      </x:c>
      <x:c r="I28" s="54" t="str">
        <x:v>Manufacturing</x:v>
      </x:c>
      <x:c r="J28" s="54" t="str">
        <x:v>Physical validation</x:v>
      </x:c>
    </x:row>
    <x:row r="29" ht="78" customHeight="1">
      <x:c r="A29" s="57" t="str">
        <x:v>PROTO-G-C2-000001</x:v>
      </x:c>
      <x:c r="B29" s="57" t="str">
        <x:v>DESIGN-G-C1-000001</x:v>
      </x:c>
      <x:c r="C29" s="57" t="str">
        <x:v>Isolate the semi-hot-press process-retention proxy while holding the 16 mm T700/PP sandwich architecture constant.</x:v>
      </x:c>
      <x:c r="D29" s="57" t="str">
        <x:v>process_retention_factor: 0.88 reference proxy to 0.924 model-derived study target</x:v>
      </x:c>
      <x:c r="E29" s="57" t="str">
        <x:v>T700 reference face family; 0.5 mm/face effective gauge; 15 mm PP honeycomb effective core; 16 mm declared total thickness; baseline coherent core tuple</x:v>
      </x:c>
      <x:c r="F29" s="59" t="n">
        <x:v>8</x:v>
      </x:c>
      <x:c r="G29" s="59" t="n">
        <x:v>4</x:v>
      </x:c>
      <x:c r="H29" s="57" t="str">
        <x:v>LOW</x:v>
      </x:c>
      <x:c r="I29" s="57" t="str">
        <x:v>NOT_MANUFACTURED</x:v>
      </x:c>
      <x:c r="J29" s="57" t="str">
        <x:v>NOT_COMPLETED</x:v>
      </x:c>
    </x:row>
    <x:row r="30" ht="78" customHeight="1">
      <x:c r="A30" s="57" t="str">
        <x:v>PROTO-G-C2-000002</x:v>
      </x:c>
      <x:c r="B30" s="57" t="str">
        <x:v>DESIGN-G-C1-000004</x:v>
      </x:c>
      <x:c r="C30" s="57" t="str">
        <x:v>Isolate the higher-response coherent PP honeycomb core tuple while holding face and process proxies constant.</x:v>
      </x:c>
      <x:c r="D30" s="57" t="str">
        <x:v>coherent PP core tuple: density 80 kg/m3; cell 8 mm; compression strength 1.89 MPa; shear strength 0.58 MPa; shear modulus 15.2 MPa</x:v>
      </x:c>
      <x:c r="E30" s="57" t="str">
        <x:v>T700 reference face family; 0.5 mm/face effective gauge; 15 mm effective core thickness; 16 mm declared total thickness; process-retention proxy 0.88</x:v>
      </x:c>
      <x:c r="F30" s="59" t="n">
        <x:v>8</x:v>
      </x:c>
      <x:c r="G30" s="59" t="n">
        <x:v>5</x:v>
      </x:c>
      <x:c r="H30" s="57" t="str">
        <x:v>LOW</x:v>
      </x:c>
      <x:c r="I30" s="57" t="str">
        <x:v>NOT_MANUFACTURED</x:v>
      </x:c>
      <x:c r="J30" s="57" t="str">
        <x:v>NOT_COMPLETED</x:v>
      </x:c>
    </x:row>
    <x:row r="33">
      <x:c r="A33" s="88" t="str">
        <x:v>ENGINEERING DEFINITION ONLY. NOT MANUFACTURED. NOT EMPIRICAL. PHYSICAL VALIDATION = NOT_COMPLETED. SUPPLIERS, LOTS, BATCHES, TESTS AND ACTUAL DATA ARE NOT CREATED. TOTAL THICKNESS REMAINS FIXED AT 16 MM.</x:v>
      </x:c>
      <x:c r="B33" s="89"/>
      <x:c r="C33" s="89"/>
      <x:c r="D33" s="89"/>
      <x:c r="E33" s="89"/>
      <x:c r="F33" s="89"/>
      <x:c r="G33" s="89"/>
      <x:c r="H33" s="89"/>
      <x:c r="I33" s="89"/>
      <x:c r="J33" s="90"/>
    </x:row>
    <x:row r="34">
      <x:c r="A34" s="91"/>
      <x:c r="B34" s="92"/>
      <x:c r="C34" s="92"/>
      <x:c r="D34" s="92"/>
      <x:c r="E34" s="92"/>
      <x:c r="F34" s="92"/>
      <x:c r="G34" s="92"/>
      <x:c r="H34" s="92"/>
      <x:c r="I34" s="92"/>
      <x:c r="J34" s="93"/>
    </x:row>
    <x:row r="35">
      <x:c r="A35" s="94"/>
      <x:c r="B35" s="95"/>
      <x:c r="C35" s="95"/>
      <x:c r="D35" s="95"/>
      <x:c r="E35" s="95"/>
      <x:c r="F35" s="95"/>
      <x:c r="G35" s="95"/>
      <x:c r="H35" s="95"/>
      <x:c r="I35" s="95"/>
      <x:c r="J35" s="96"/>
    </x:row>
  </x:sheetData>
  <x:mergeCells>
    <x:mergeCell ref="A33:J3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18" hidden="0" customWidth="1"/>
    <x:col min="4" max="4" width="33" hidden="0" customWidth="1"/>
    <x:col min="5" max="5" width="45" hidden="0" customWidth="1"/>
    <x:col min="6" max="6" width="33" hidden="0" customWidth="1"/>
    <x:col min="7" max="7" width="22" hidden="0" customWidth="1"/>
    <x:col min="8" max="8" width="33" hidden="0" customWidth="1"/>
    <x:col min="9" max="9" width="33" hidden="0" customWidth="1"/>
    <x:col min="10" max="10" width="33" hidden="0" customWidth="1"/>
    <x:col min="11" max="11" width="33" hidden="0" customWidth="1"/>
    <x:col min="12" max="12" width="28" hidden="0" customWidth="1"/>
    <x:col min="13" max="13" width="22" hidden="0" customWidth="1"/>
    <x:col min="14" max="14" width="18" hidden="0" customWidth="1"/>
    <x:col min="15" max="15" width="33" hidden="0" customWidth="1"/>
    <x:col min="16" max="16" width="33" hidden="0" customWidth="1"/>
  </x:cols>
  <x:sheetData>
    <x:row r="1" ht="42" customHeight="1">
      <x:c r="A1" s="8" t="str">
        <x:v>candidate_id</x:v>
      </x:c>
      <x:c r="B1" s="8" t="str">
        <x:v>candidate_name</x:v>
      </x:c>
      <x:c r="C1" s="8" t="str">
        <x:v>parent_architecture</x:v>
      </x:c>
      <x:c r="D1" s="8" t="str">
        <x:v>selection_status</x:v>
      </x:c>
      <x:c r="E1" s="8" t="str">
        <x:v>selection_reason</x:v>
      </x:c>
      <x:c r="F1" s="8" t="str">
        <x:v>uncertainty</x:v>
      </x:c>
      <x:c r="G1" s="8" t="str">
        <x:v>model_confidence</x:v>
      </x:c>
      <x:c r="H1" s="8" t="str">
        <x:v>validation_priority</x:v>
      </x:c>
      <x:c r="I1" s="8" t="str">
        <x:v>prototype_entry_status</x:v>
      </x:c>
      <x:c r="J1" s="8" t="str">
        <x:v>release_status</x:v>
      </x:c>
      <x:c r="K1" s="8" t="str">
        <x:v>source_gc1_evaluation_id</x:v>
      </x:c>
      <x:c r="L1" s="8" t="str">
        <x:v>configuration_id</x:v>
      </x:c>
      <x:c r="M1" s="8" t="str">
        <x:v>data_class</x:v>
      </x:c>
      <x:c r="N1" s="8" t="str">
        <x:v>relationship_label</x:v>
      </x:c>
      <x:c r="O1" s="8" t="str">
        <x:v>empirical_status</x:v>
      </x:c>
      <x:c r="P1" s="8" t="str">
        <x:v>physical_validation_status</x:v>
      </x:c>
    </x:row>
    <x:row r="2" ht="62" customHeight="1">
      <x:c r="A2" s="10" t="str">
        <x:v>DESIGN-G-C1-000001</x:v>
      </x:c>
      <x:c r="B2" s="11" t="str">
        <x:v>Process-retention control design concept</x:v>
      </x:c>
      <x:c r="C2" s="10" t="str">
        <x:v>ARCHFAM-G-B10-000001|VAR-G-B10-000002</x:v>
      </x:c>
      <x:c r="D2" s="98" t="str">
        <x:v>Recommended for Prototype Study</x:v>
      </x:c>
      <x:c r="E2" s="11" t="str">
        <x:v>Single-factor process-proxy change is model-supported and can be isolated with process coupons; capability remains unestablished.</x:v>
      </x:c>
      <x:c r="F2" s="11" t="str">
        <x:v>HIGH</x:v>
      </x:c>
      <x:c r="G2" s="10" t="str">
        <x:v>LOW</x:v>
      </x:c>
      <x:c r="H2" s="11" t="str">
        <x:v>SEMI_HOT_PRESS_PROCESS_COUPON_AND_RETENTION_CALIBRATION</x:v>
      </x:c>
      <x:c r="I2" s="11" t="str">
        <x:v>ENTERED</x:v>
      </x:c>
      <x:c r="J2" s="11" t="str">
        <x:v>NOT_RELEASED</x:v>
      </x:c>
      <x:c r="K2" s="11" t="str">
        <x:v>CEVAL-G-C1-000001</x:v>
      </x:c>
      <x:c r="L2" s="11" t="str">
        <x:v>AER-FC002-16-T700-PP-SHP</x:v>
      </x:c>
      <x:c r="M2" s="10" t="str">
        <x:v>MODEL_DERIVED_ENGINEERING_DEFINITION</x:v>
      </x:c>
      <x:c r="N2" s="10" t="str">
        <x:v>MODEL-DERIVED / ENGINEERING DEFINITION / NOT EMPIRICAL</x:v>
      </x:c>
      <x:c r="O2" s="11" t="str">
        <x:v>NOT_EMPIRICAL</x:v>
      </x:c>
      <x:c r="P2" s="11" t="str">
        <x:v>NOT_COMPLETED</x:v>
      </x:c>
    </x:row>
    <x:row r="3" ht="62" customHeight="1">
      <x:c r="A3" s="12" t="str">
        <x:v>DESIGN-G-C1-000002</x:v>
      </x:c>
      <x:c r="B3" s="13" t="str">
        <x:v>Face-efficiency control design concept</x:v>
      </x:c>
      <x:c r="C3" s="12" t="str">
        <x:v>ARCHFAM-G-B10-000002|VAR-G-B10-000003</x:v>
      </x:c>
      <x:c r="D3" s="100" t="str">
        <x:v>Requires More Evidence</x:v>
      </x:c>
      <x:c r="E3" s="13" t="str">
        <x:v>The architecture-factor proxy is model-supported, but ply orientation, resin system and as-built laminate definition are not parameterized.</x:v>
      </x:c>
      <x:c r="F3" s="13" t="str">
        <x:v>HIGH</x:v>
      </x:c>
      <x:c r="G3" s="12" t="str">
        <x:v>LOW</x:v>
      </x:c>
      <x:c r="H3" s="13" t="str">
        <x:v>LAMINATE_COUPON_AND_FACE_ARCHITECTURE_FACTOR_CALIBRATION</x:v>
      </x:c>
      <x:c r="I3" s="13" t="str">
        <x:v>NOT_ENTERED</x:v>
      </x:c>
      <x:c r="J3" s="13" t="str">
        <x:v>NOT_RELEASED</x:v>
      </x:c>
      <x:c r="K3" s="13" t="str">
        <x:v>CEVAL-G-C1-000002</x:v>
      </x:c>
      <x:c r="L3" s="13" t="str">
        <x:v>AER-FC002-16-T700-PP-SHP</x:v>
      </x:c>
      <x:c r="M3" s="12" t="str">
        <x:v>MODEL_DERIVED_ENGINEERING_DEFINITION</x:v>
      </x:c>
      <x:c r="N3" s="12" t="str">
        <x:v>MODEL-DERIVED / ENGINEERING DEFINITION / NOT EMPIRICAL</x:v>
      </x:c>
      <x:c r="O3" s="13" t="str">
        <x:v>NOT_EMPIRICAL</x:v>
      </x:c>
      <x:c r="P3" s="13" t="str">
        <x:v>NOT_COMPLETED</x:v>
      </x:c>
    </x:row>
    <x:row r="4" ht="62" customHeight="1">
      <x:c r="A4" s="12" t="str">
        <x:v>DESIGN-G-C1-000003</x:v>
      </x:c>
      <x:c r="B4" s="13" t="str">
        <x:v>Fixed-stack face-gauge design concept</x:v>
      </x:c>
      <x:c r="C4" s="12" t="str">
        <x:v>ARCHFAM-G-B10-000003|VAR-G-B10-000004</x:v>
      </x:c>
      <x:c r="D4" s="100" t="str">
        <x:v>Requires More Evidence</x:v>
      </x:c>
      <x:c r="E4" s="13" t="str">
        <x:v>The coupled gauge change is model-supported, but ply count, bondline, dimensional tolerance and manufacturability need evidence.</x:v>
      </x:c>
      <x:c r="F4" s="13" t="str">
        <x:v>HIGH</x:v>
      </x:c>
      <x:c r="G4" s="12" t="str">
        <x:v>LOW</x:v>
      </x:c>
      <x:c r="H4" s="13" t="str">
        <x:v>STACK_CLOSURE_DIMENSIONAL_COUPON_AND_BONDLINE_STUDY</x:v>
      </x:c>
      <x:c r="I4" s="13" t="str">
        <x:v>NOT_ENTERED</x:v>
      </x:c>
      <x:c r="J4" s="13" t="str">
        <x:v>NOT_RELEASED</x:v>
      </x:c>
      <x:c r="K4" s="13" t="str">
        <x:v>CEVAL-G-C1-000003</x:v>
      </x:c>
      <x:c r="L4" s="13" t="str">
        <x:v>AER-FC002-16-T700-PP-SHP</x:v>
      </x:c>
      <x:c r="M4" s="12" t="str">
        <x:v>MODEL_DERIVED_ENGINEERING_DEFINITION</x:v>
      </x:c>
      <x:c r="N4" s="12" t="str">
        <x:v>MODEL-DERIVED / ENGINEERING DEFINITION / NOT EMPIRICAL</x:v>
      </x:c>
      <x:c r="O4" s="13" t="str">
        <x:v>NOT_EMPIRICAL</x:v>
      </x:c>
      <x:c r="P4" s="13" t="str">
        <x:v>NOT_COMPLETED</x:v>
      </x:c>
    </x:row>
    <x:row r="5" ht="62" customHeight="1">
      <x:c r="A5" s="12" t="str">
        <x:v>DESIGN-G-C1-000004</x:v>
      </x:c>
      <x:c r="B5" s="13" t="str">
        <x:v>Higher-response coherent-core design concept</x:v>
      </x:c>
      <x:c r="C5" s="12" t="str">
        <x:v>ARCHFAM-G-B10-000004|VAR-G-B10-000005</x:v>
      </x:c>
      <x:c r="D5" s="102" t="str">
        <x:v>Recommended for Prototype Study</x:v>
      </x:c>
      <x:c r="E5" s="13" t="str">
        <x:v>The coherent core tuple is model-supported and improves the shear screening proxy, with an explicit core-mass penalty and supplier evidence gap.</x:v>
      </x:c>
      <x:c r="F5" s="13" t="str">
        <x:v>HIGH</x:v>
      </x:c>
      <x:c r="G5" s="12" t="str">
        <x:v>LOW</x:v>
      </x:c>
      <x:c r="H5" s="13" t="str">
        <x:v>CORE_COUPON_DENSITY_CELL_GEOMETRY_AND_SHEAR_CALIBRATION</x:v>
      </x:c>
      <x:c r="I5" s="13" t="str">
        <x:v>ENTERED</x:v>
      </x:c>
      <x:c r="J5" s="13" t="str">
        <x:v>NOT_RELEASED</x:v>
      </x:c>
      <x:c r="K5" s="13" t="str">
        <x:v>CEVAL-G-C1-000004</x:v>
      </x:c>
      <x:c r="L5" s="13" t="str">
        <x:v>AER-FC002-16-T700-PP-SHP</x:v>
      </x:c>
      <x:c r="M5" s="12" t="str">
        <x:v>MODEL_DERIVED_ENGINEERING_DEFINITION</x:v>
      </x:c>
      <x:c r="N5" s="12" t="str">
        <x:v>MODEL-DERIVED / ENGINEERING DEFINITION / NOT EMPIRICAL</x:v>
      </x:c>
      <x:c r="O5" s="13" t="str">
        <x:v>NOT_EMPIRICAL</x:v>
      </x:c>
      <x:c r="P5" s="13" t="str">
        <x:v>NOT_COMPLETED</x:v>
      </x:c>
    </x:row>
    <x:row r="6" ht="62" customHeight="1">
      <x:c r="A6" s="12" t="str">
        <x:v>DESIGN-G-C1-000005</x:v>
      </x:c>
      <x:c r="B6" s="13" t="str">
        <x:v>Lower-core-mass fixed-stack design concept</x:v>
      </x:c>
      <x:c r="C6" s="12" t="str">
        <x:v>ARCHFAM-G-B10-000005|VAR-G-B10-000006</x:v>
      </x:c>
      <x:c r="D6" s="100" t="str">
        <x:v>Requires More Evidence</x:v>
      </x:c>
      <x:c r="E6" s="13" t="str">
        <x:v>The core-mass proxy decreases, while stiffness and core-shear screening responses also decrease and uncertainty is very high.</x:v>
      </x:c>
      <x:c r="F6" s="13" t="str">
        <x:v>VERY_HIGH</x:v>
      </x:c>
      <x:c r="G6" s="12" t="str">
        <x:v>VERY_LOW</x:v>
      </x:c>
      <x:c r="H6" s="13" t="str">
        <x:v>LOWER_DENSITY_CORE_COUPON_WITH_SHEAR_MARGIN_AND_STACK_STUDY</x:v>
      </x:c>
      <x:c r="I6" s="13" t="str">
        <x:v>NOT_ENTERED</x:v>
      </x:c>
      <x:c r="J6" s="13" t="str">
        <x:v>NOT_RELEASED</x:v>
      </x:c>
      <x:c r="K6" s="13" t="str">
        <x:v>CEVAL-G-C1-000005</x:v>
      </x:c>
      <x:c r="L6" s="13" t="str">
        <x:v>AER-FC002-16-T700-PP-SHP</x:v>
      </x:c>
      <x:c r="M6" s="12" t="str">
        <x:v>MODEL_DERIVED_ENGINEERING_DEFINITION</x:v>
      </x:c>
      <x:c r="N6" s="12" t="str">
        <x:v>MODEL-DERIVED / ENGINEERING DEFINITION / NOT EMPIRICAL</x:v>
      </x:c>
      <x:c r="O6" s="13" t="str">
        <x:v>NOT_EMPIRICAL</x:v>
      </x:c>
      <x:c r="P6" s="13" t="str">
        <x:v>NOT_COMPLETED</x:v>
      </x:c>
    </x:row>
    <x:row r="7" ht="62" customHeight="1">
      <x:c r="A7" s="14" t="str">
        <x:v>DESIGN-G-C1-000006</x:v>
      </x:c>
      <x:c r="B7" s="15" t="str">
        <x:v>Combined structural-response design concept</x:v>
      </x:c>
      <x:c r="C7" s="14" t="str">
        <x:v>ARCHFAM-G-B10-000006|VAR-G-B10-000007</x:v>
      </x:c>
      <x:c r="D7" s="104" t="str">
        <x:v>Requires More Evidence</x:v>
      </x:c>
      <x:c r="E7" s="15" t="str">
        <x:v>The model predicts larger structural response changes, but nine variables change together and the uncertainty exposure is very high.</x:v>
      </x:c>
      <x:c r="F7" s="15" t="str">
        <x:v>VERY_HIGH</x:v>
      </x:c>
      <x:c r="G7" s="14" t="str">
        <x:v>VERY_LOW</x:v>
      </x:c>
      <x:c r="H7" s="15" t="str">
        <x:v>DECOMPOSED_FACTOR_COUPONS_BEFORE_INTEGRATED_PROTOTYPE</x:v>
      </x:c>
      <x:c r="I7" s="15" t="str">
        <x:v>NOT_ENTERED</x:v>
      </x:c>
      <x:c r="J7" s="15" t="str">
        <x:v>NOT_RELEASED</x:v>
      </x:c>
      <x:c r="K7" s="15" t="str">
        <x:v>CEVAL-G-C1-000006</x:v>
      </x:c>
      <x:c r="L7" s="15" t="str">
        <x:v>AER-FC002-16-T700-PP-SHP</x:v>
      </x:c>
      <x:c r="M7" s="14" t="str">
        <x:v>MODEL_DERIVED_ENGINEERING_DEFINITION</x:v>
      </x:c>
      <x:c r="N7" s="14" t="str">
        <x:v>MODEL-DERIVED / ENGINEERING DEFINITION / NOT EMPIRICAL</x:v>
      </x:c>
      <x:c r="O7" s="15" t="str">
        <x:v>NOT_EMPIRICAL</x:v>
      </x:c>
      <x:c r="P7" s="15" t="str">
        <x:v>NOT_COMPLETED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8" hidden="0" customWidth="1"/>
    <x:col min="2" max="2" width="22" hidden="0" customWidth="1"/>
    <x:col min="3" max="3" width="18" hidden="0" customWidth="1"/>
    <x:col min="4" max="4" width="45" hidden="0" customWidth="1"/>
    <x:col min="5" max="5" width="45" hidden="0" customWidth="1"/>
    <x:col min="6" max="6" width="45" hidden="0" customWidth="1"/>
    <x:col min="7" max="7" width="45" hidden="0" customWidth="1"/>
    <x:col min="8" max="8" width="45" hidden="0" customWidth="1"/>
    <x:col min="9" max="9" width="33" hidden="0" customWidth="1"/>
    <x:col min="10" max="10" width="33" hidden="0" customWidth="1"/>
    <x:col min="11" max="11" width="33" hidden="0" customWidth="1"/>
    <x:col min="12" max="12" width="33" hidden="0" customWidth="1"/>
    <x:col min="13" max="13" width="22" hidden="0" customWidth="1"/>
    <x:col min="14" max="14" width="33" hidden="0" customWidth="1"/>
    <x:col min="15" max="15" width="28" hidden="0" customWidth="1"/>
    <x:col min="16" max="16" width="22" hidden="0" customWidth="1"/>
    <x:col min="17" max="17" width="18" hidden="0" customWidth="1"/>
    <x:col min="18" max="18" width="33" hidden="0" customWidth="1"/>
    <x:col min="19" max="19" width="33" hidden="0" customWidth="1"/>
  </x:cols>
  <x:sheetData>
    <x:row r="1" ht="42" customHeight="1">
      <x:c r="A1" s="8" t="str">
        <x:v>prototype_id</x:v>
      </x:c>
      <x:c r="B1" s="8" t="str">
        <x:v>parent_candidate_id</x:v>
      </x:c>
      <x:c r="C1" s="8" t="str">
        <x:v>parent_architecture</x:v>
      </x:c>
      <x:c r="D1" s="8" t="str">
        <x:v>engineering_purpose</x:v>
      </x:c>
      <x:c r="E1" s="8" t="str">
        <x:v>target_performance_direction</x:v>
      </x:c>
      <x:c r="F1" s="8" t="str">
        <x:v>unchanged_baseline_elements</x:v>
      </x:c>
      <x:c r="G1" s="8" t="str">
        <x:v>changed_elements</x:v>
      </x:c>
      <x:c r="H1" s="8" t="str">
        <x:v>design_assumptions</x:v>
      </x:c>
      <x:c r="I1" s="8" t="str">
        <x:v>definition_status</x:v>
      </x:c>
      <x:c r="J1" s="8" t="str">
        <x:v>manufacturing_status</x:v>
      </x:c>
      <x:c r="K1" s="8" t="str">
        <x:v>release_status</x:v>
      </x:c>
      <x:c r="L1" s="8" t="str">
        <x:v>validation_priority</x:v>
      </x:c>
      <x:c r="M1" s="8" t="str">
        <x:v>model_validity</x:v>
      </x:c>
      <x:c r="N1" s="8" t="str">
        <x:v>uncertainty</x:v>
      </x:c>
      <x:c r="O1" s="8" t="str">
        <x:v>configuration_id</x:v>
      </x:c>
      <x:c r="P1" s="8" t="str">
        <x:v>data_class</x:v>
      </x:c>
      <x:c r="Q1" s="8" t="str">
        <x:v>relationship_label</x:v>
      </x:c>
      <x:c r="R1" s="8" t="str">
        <x:v>empirical_status</x:v>
      </x:c>
      <x:c r="S1" s="8" t="str">
        <x:v>physical_validation_status</x:v>
      </x:c>
    </x:row>
    <x:row r="2" ht="62" customHeight="1">
      <x:c r="A2" s="11" t="str">
        <x:v>PROTO-G-C2-000001</x:v>
      </x:c>
      <x:c r="B2" s="10" t="str">
        <x:v>DESIGN-G-C1-000001</x:v>
      </x:c>
      <x:c r="C2" s="10" t="str">
        <x:v>ARCHFAM-G-B10-000001|VAR-G-B10-000002</x:v>
      </x:c>
      <x:c r="D2" s="11" t="str">
        <x:v>Isolate the semi-hot-press process-retention proxy while holding the 16 mm T700/PP sandwich architecture constant.</x:v>
      </x:c>
      <x:c r="E2" s="11" t="str">
        <x:v>Investigate reduced process-driven stiffness and face-strength variability; no performance validation claim.</x:v>
      </x:c>
      <x:c r="F2" s="11" t="str">
        <x:v>T700 reference face family; 0.5 mm/face effective gauge; 15 mm PP honeycomb effective core; 16 mm declared total thickness; baseline coherent core tuple</x:v>
      </x:c>
      <x:c r="G2" s="11" t="str">
        <x:v>process_retention_factor: 0.88 reference proxy to 0.924 model-derived study target</x:v>
      </x:c>
      <x:c r="H2" s="11" t="str">
        <x:v>Process-retention factor is a model proxy, not a released recipe. Temperature, pressure, dwell, cure, resin, bondline, edge and handle definitions remain open.</x:v>
      </x:c>
      <x:c r="I2" s="11" t="str">
        <x:v>ENGINEERING_DEFINITION</x:v>
      </x:c>
      <x:c r="J2" s="11" t="str">
        <x:v>NOT_MANUFACTURED</x:v>
      </x:c>
      <x:c r="K2" s="11" t="str">
        <x:v>NOT_RELEASED</x:v>
      </x:c>
      <x:c r="L2" s="11" t="str">
        <x:v>SEMI_HOT_PRESS_PROCESS_COUPON_AND_RETENTION_CALIBRATION</x:v>
      </x:c>
      <x:c r="M2" s="10" t="str">
        <x:v>VALID_WITHIN_FROZEN_INPUT_BOUNDS</x:v>
      </x:c>
      <x:c r="N2" s="11" t="str">
        <x:v>HIGH</x:v>
      </x:c>
      <x:c r="O2" s="11" t="str">
        <x:v>AER-FC002-16-T700-PP-SHP</x:v>
      </x:c>
      <x:c r="P2" s="10" t="str">
        <x:v>MODEL_DERIVED_ENGINEERING_DEFINITION</x:v>
      </x:c>
      <x:c r="Q2" s="10" t="str">
        <x:v>MODEL-DERIVED / ENGINEERING DEFINITION / NOT EMPIRICAL</x:v>
      </x:c>
      <x:c r="R2" s="11" t="str">
        <x:v>NOT_EMPIRICAL</x:v>
      </x:c>
      <x:c r="S2" s="11" t="str">
        <x:v>NOT_COMPLETED</x:v>
      </x:c>
    </x:row>
    <x:row r="3" ht="62" customHeight="1">
      <x:c r="A3" s="15" t="str">
        <x:v>PROTO-G-C2-000002</x:v>
      </x:c>
      <x:c r="B3" s="14" t="str">
        <x:v>DESIGN-G-C1-000004</x:v>
      </x:c>
      <x:c r="C3" s="14" t="str">
        <x:v>ARCHFAM-G-B10-000004|VAR-G-B10-000005</x:v>
      </x:c>
      <x:c r="D3" s="15" t="str">
        <x:v>Isolate the higher-response coherent PP honeycomb core tuple while holding face and process proxies constant.</x:v>
      </x:c>
      <x:c r="E3" s="15" t="str">
        <x:v>Investigate higher model-derived shear response with an explicit core areal-mass penalty; no durability or product conclusion.</x:v>
      </x:c>
      <x:c r="F3" s="15" t="str">
        <x:v>T700 reference face family; 0.5 mm/face effective gauge; 15 mm effective core thickness; 16 mm declared total thickness; process-retention proxy 0.88</x:v>
      </x:c>
      <x:c r="G3" s="15" t="str">
        <x:v>coherent PP core tuple: density 80 kg/m3; cell 8 mm; compression strength 1.89 MPa; shear strength 0.58 MPa; shear modulus 15.2 MPa</x:v>
      </x:c>
      <x:c r="H3" s="15" t="str">
        <x:v>Core tuple is a model-supported target family, not an identified supplier grade. Resin, bondline, edge, handle and full process recipe remain open.</x:v>
      </x:c>
      <x:c r="I3" s="15" t="str">
        <x:v>ENGINEERING_DEFINITION</x:v>
      </x:c>
      <x:c r="J3" s="15" t="str">
        <x:v>NOT_MANUFACTURED</x:v>
      </x:c>
      <x:c r="K3" s="15" t="str">
        <x:v>NOT_RELEASED</x:v>
      </x:c>
      <x:c r="L3" s="15" t="str">
        <x:v>CORE_COUPON_DENSITY_CELL_GEOMETRY_AND_SHEAR_CALIBRATION</x:v>
      </x:c>
      <x:c r="M3" s="14" t="str">
        <x:v>VALID_WITHIN_FROZEN_INPUT_BOUNDS</x:v>
      </x:c>
      <x:c r="N3" s="15" t="str">
        <x:v>HIGH</x:v>
      </x:c>
      <x:c r="O3" s="15" t="str">
        <x:v>AER-FC002-16-T700-PP-SHP</x:v>
      </x:c>
      <x:c r="P3" s="14" t="str">
        <x:v>MODEL_DERIVED_ENGINEERING_DEFINITION</x:v>
      </x:c>
      <x:c r="Q3" s="14" t="str">
        <x:v>MODEL-DERIVED / ENGINEERING DEFINITION / NOT EMPIRICAL</x:v>
      </x:c>
      <x:c r="R3" s="15" t="str">
        <x:v>NOT_EMPIRICAL</x:v>
      </x:c>
      <x:c r="S3" s="15" t="str">
        <x:v>NOT_COMPLETED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22" hidden="0" customWidth="1"/>
    <x:col min="4" max="4" width="18" hidden="0" customWidth="1"/>
    <x:col min="5" max="5" width="28" hidden="0" customWidth="1"/>
    <x:col min="6" max="6" width="28" hidden="0" customWidth="1"/>
    <x:col min="7" max="7" width="45" hidden="0" customWidth="1"/>
    <x:col min="8" max="8" width="45" hidden="0" customWidth="1"/>
    <x:col min="9" max="9" width="22" hidden="0" customWidth="1"/>
    <x:col min="10" max="10" width="33" hidden="0" customWidth="1"/>
    <x:col min="11" max="11" width="45" hidden="0" customWidth="1"/>
    <x:col min="12" max="12" width="28" hidden="0" customWidth="1"/>
    <x:col min="13" max="13" width="45" hidden="0" customWidth="1"/>
    <x:col min="14" max="14" width="33" hidden="0" customWidth="1"/>
    <x:col min="15" max="15" width="28" hidden="0" customWidth="1"/>
    <x:col min="16" max="16" width="22" hidden="0" customWidth="1"/>
    <x:col min="17" max="17" width="18" hidden="0" customWidth="1"/>
    <x:col min="18" max="18" width="33" hidden="0" customWidth="1"/>
    <x:col min="19" max="19" width="33" hidden="0" customWidth="1"/>
  </x:cols>
  <x:sheetData>
    <x:row r="1" ht="42" customHeight="1">
      <x:c r="A1" s="8" t="str">
        <x:v>component_id</x:v>
      </x:c>
      <x:c r="B1" s="8" t="str">
        <x:v>prototype_id</x:v>
      </x:c>
      <x:c r="C1" s="8" t="str">
        <x:v>parent_candidate_id</x:v>
      </x:c>
      <x:c r="D1" s="8" t="str">
        <x:v>component_code</x:v>
      </x:c>
      <x:c r="E1" s="8" t="str">
        <x:v>component_name</x:v>
      </x:c>
      <x:c r="F1" s="8" t="str">
        <x:v>material_family</x:v>
      </x:c>
      <x:c r="G1" s="8" t="str">
        <x:v>specification</x:v>
      </x:c>
      <x:c r="H1" s="8" t="str">
        <x:v>source_basis</x:v>
      </x:c>
      <x:c r="I1" s="8" t="str">
        <x:v>confidence</x:v>
      </x:c>
      <x:c r="J1" s="8" t="str">
        <x:v>model_reference_status</x:v>
      </x:c>
      <x:c r="K1" s="8" t="str">
        <x:v>supplier_requirement</x:v>
      </x:c>
      <x:c r="L1" s="8" t="str">
        <x:v>supplier_name</x:v>
      </x:c>
      <x:c r="M1" s="8" t="str">
        <x:v>unknown_items</x:v>
      </x:c>
      <x:c r="N1" s="8" t="str">
        <x:v>procurement_release_status</x:v>
      </x:c>
      <x:c r="O1" s="8" t="str">
        <x:v>configuration_id</x:v>
      </x:c>
      <x:c r="P1" s="8" t="str">
        <x:v>data_class</x:v>
      </x:c>
      <x:c r="Q1" s="8" t="str">
        <x:v>relationship_label</x:v>
      </x:c>
      <x:c r="R1" s="8" t="str">
        <x:v>empirical_status</x:v>
      </x:c>
      <x:c r="S1" s="8" t="str">
        <x:v>physical_validation_status</x:v>
      </x:c>
    </x:row>
    <x:row r="2" ht="62" customHeight="1">
      <x:c r="A2" s="10" t="str">
        <x:v>BOM-G-C2-000001-01</x:v>
      </x:c>
      <x:c r="B2" s="11" t="str">
        <x:v>PROTO-G-C2-000001</x:v>
      </x:c>
      <x:c r="C2" s="10" t="str">
        <x:v>DESIGN-G-C1-000001</x:v>
      </x:c>
      <x:c r="D2" s="10" t="str">
        <x:v>UPPER_FACE</x:v>
      </x:c>
      <x:c r="E2" s="11" t="str">
        <x:v>Upper face skin</x:v>
      </x:c>
      <x:c r="F2" s="11" t="str">
        <x:v>T700 carbon-fiber composite reference family</x:v>
      </x:c>
      <x:c r="G2" s="11" t="str">
        <x:v>0.5 mm effective face gauge; actual fiber/resin system and ply schedule open</x:v>
      </x:c>
      <x:c r="H2" s="11" t="str">
        <x:v>G-C1 DESIGN-G-C1-000001 plus FDB-0025 fixed 16 mm configuration boundary</x:v>
      </x:c>
      <x:c r="I2" s="10" t="str">
        <x:v>LOW</x:v>
      </x:c>
      <x:c r="J2" s="11" t="str">
        <x:v>REFERENCE</x:v>
      </x:c>
      <x:c r="K2" s="106" t="str">
        <x:v>REFERENCE_REQUIRED</x:v>
      </x:c>
      <x:c r="L2" s="11"/>
      <x:c r="M2" s="11" t="str">
        <x:v>Actual fiber grade, resin, areal weight, ply count, orientation and prepreg/infusion route</x:v>
      </x:c>
      <x:c r="N2" s="11" t="str">
        <x:v>NOT_RELEASED</x:v>
      </x:c>
      <x:c r="O2" s="11" t="str">
        <x:v>AER-FC002-16-T700-PP-SHP</x:v>
      </x:c>
      <x:c r="P2" s="10" t="str">
        <x:v>MODEL_DERIVED_ENGINEERING_DEFINITION</x:v>
      </x:c>
      <x:c r="Q2" s="10" t="str">
        <x:v>MODEL-DERIVED / ENGINEERING DEFINITION / NOT EMPIRICAL</x:v>
      </x:c>
      <x:c r="R2" s="11" t="str">
        <x:v>NOT_EMPIRICAL</x:v>
      </x:c>
      <x:c r="S2" s="11" t="str">
        <x:v>NOT_COMPLETED</x:v>
      </x:c>
    </x:row>
    <x:row r="3" ht="62" customHeight="1">
      <x:c r="A3" s="12" t="str">
        <x:v>BOM-G-C2-000001-02</x:v>
      </x:c>
      <x:c r="B3" s="13" t="str">
        <x:v>PROTO-G-C2-000001</x:v>
      </x:c>
      <x:c r="C3" s="12" t="str">
        <x:v>DESIGN-G-C1-000001</x:v>
      </x:c>
      <x:c r="D3" s="12" t="str">
        <x:v>LOWER_FACE</x:v>
      </x:c>
      <x:c r="E3" s="13" t="str">
        <x:v>Lower face skin</x:v>
      </x:c>
      <x:c r="F3" s="13" t="str">
        <x:v>T700 carbon-fiber composite reference family</x:v>
      </x:c>
      <x:c r="G3" s="13" t="str">
        <x:v>0.5 mm effective face gauge; actual fiber/resin system and ply schedule open</x:v>
      </x:c>
      <x:c r="H3" s="13" t="str">
        <x:v>G-C1 DESIGN-G-C1-000001 plus FDB-0025 fixed 16 mm configuration boundary</x:v>
      </x:c>
      <x:c r="I3" s="12" t="str">
        <x:v>LOW</x:v>
      </x:c>
      <x:c r="J3" s="13" t="str">
        <x:v>REFERENCE</x:v>
      </x:c>
      <x:c r="K3" s="108" t="str">
        <x:v>REFERENCE_REQUIRED</x:v>
      </x:c>
      <x:c r="L3" s="13"/>
      <x:c r="M3" s="13" t="str">
        <x:v>Actual fiber grade, resin, areal weight, ply count, orientation and prepreg/infusion route</x:v>
      </x:c>
      <x:c r="N3" s="13" t="str">
        <x:v>NOT_RELEASED</x:v>
      </x:c>
      <x:c r="O3" s="13" t="str">
        <x:v>AER-FC002-16-T700-PP-SHP</x:v>
      </x:c>
      <x:c r="P3" s="12" t="str">
        <x:v>MODEL_DERIVED_ENGINEERING_DEFINITION</x:v>
      </x:c>
      <x:c r="Q3" s="12" t="str">
        <x:v>MODEL-DERIVED / ENGINEERING DEFINITION / NOT EMPIRICAL</x:v>
      </x:c>
      <x:c r="R3" s="13" t="str">
        <x:v>NOT_EMPIRICAL</x:v>
      </x:c>
      <x:c r="S3" s="13" t="str">
        <x:v>NOT_COMPLETED</x:v>
      </x:c>
    </x:row>
    <x:row r="4" ht="62" customHeight="1">
      <x:c r="A4" s="12" t="str">
        <x:v>BOM-G-C2-000001-03</x:v>
      </x:c>
      <x:c r="B4" s="13" t="str">
        <x:v>PROTO-G-C2-000001</x:v>
      </x:c>
      <x:c r="C4" s="12" t="str">
        <x:v>DESIGN-G-C1-000001</x:v>
      </x:c>
      <x:c r="D4" s="12" t="str">
        <x:v>CORE</x:v>
      </x:c>
      <x:c r="E4" s="13" t="str">
        <x:v>Sandwich core</x:v>
      </x:c>
      <x:c r="F4" s="13" t="str">
        <x:v>PP honeycomb</x:v>
      </x:c>
      <x:c r="G4" s="13" t="str">
        <x:v>15 mm effective core; density 72 kg/m3; cell 9 mm; compression 1.565 MPa; shear strength 0.495 MPa; shear modulus 14.5 MPa</x:v>
      </x:c>
      <x:c r="H4" s="13" t="str">
        <x:v>G-C1 DESIGN-G-C1-000001 plus FDB-0025 fixed 16 mm configuration boundary</x:v>
      </x:c>
      <x:c r="I4" s="12" t="str">
        <x:v>LOW</x:v>
      </x:c>
      <x:c r="J4" s="13" t="str">
        <x:v>REFERENCE</x:v>
      </x:c>
      <x:c r="K4" s="108" t="str">
        <x:v>REFERENCE_REQUIRED</x:v>
      </x:c>
      <x:c r="L4" s="13"/>
      <x:c r="M4" s="13" t="str">
        <x:v>Supplier grade, datasheet, lot identity, tolerances, conditioning and coupon verification</x:v>
      </x:c>
      <x:c r="N4" s="13" t="str">
        <x:v>NOT_RELEASED</x:v>
      </x:c>
      <x:c r="O4" s="13" t="str">
        <x:v>AER-FC002-16-T700-PP-SHP</x:v>
      </x:c>
      <x:c r="P4" s="12" t="str">
        <x:v>MODEL_DERIVED_ENGINEERING_DEFINITION</x:v>
      </x:c>
      <x:c r="Q4" s="12" t="str">
        <x:v>MODEL-DERIVED / ENGINEERING DEFINITION / NOT EMPIRICAL</x:v>
      </x:c>
      <x:c r="R4" s="13" t="str">
        <x:v>NOT_EMPIRICAL</x:v>
      </x:c>
      <x:c r="S4" s="13" t="str">
        <x:v>NOT_COMPLETED</x:v>
      </x:c>
    </x:row>
    <x:row r="5" ht="62" customHeight="1">
      <x:c r="A5" s="12" t="str">
        <x:v>BOM-G-C2-000001-04</x:v>
      </x:c>
      <x:c r="B5" s="13" t="str">
        <x:v>PROTO-G-C2-000001</x:v>
      </x:c>
      <x:c r="C5" s="12" t="str">
        <x:v>DESIGN-G-C1-000001</x:v>
      </x:c>
      <x:c r="D5" s="12" t="str">
        <x:v>UPPER_INTERFACE</x:v>
      </x:c>
      <x:c r="E5" s="13" t="str">
        <x:v>Upper face-to-core interface</x:v>
      </x:c>
      <x:c r="F5" s="13" t="str">
        <x:v>Adhesive/resin system TO_BE_CONFIRMED</x:v>
      </x:c>
      <x:c r="G5" s="13" t="str">
        <x:v>No released material, bondline thickness or cure specification</x:v>
      </x:c>
      <x:c r="H5" s="13" t="str">
        <x:v>G-C1 DESIGN-G-C1-000001 plus FDB-0025 fixed 16 mm configuration boundary</x:v>
      </x:c>
      <x:c r="I5" s="12" t="str">
        <x:v>VERY_LOW</x:v>
      </x:c>
      <x:c r="J5" s="13" t="str">
        <x:v>NOT_EVALUATED</x:v>
      </x:c>
      <x:c r="K5" s="100" t="str">
        <x:v>TO_BE_CONFIRMED</x:v>
      </x:c>
      <x:c r="L5" s="13"/>
      <x:c r="M5" s="13" t="str">
        <x:v>Chemistry, compatibility, bondline target, surface preparation and allowables</x:v>
      </x:c>
      <x:c r="N5" s="13" t="str">
        <x:v>NOT_RELEASED</x:v>
      </x:c>
      <x:c r="O5" s="13" t="str">
        <x:v>AER-FC002-16-T700-PP-SHP</x:v>
      </x:c>
      <x:c r="P5" s="12" t="str">
        <x:v>MODEL_DERIVED_ENGINEERING_DEFINITION</x:v>
      </x:c>
      <x:c r="Q5" s="12" t="str">
        <x:v>MODEL-DERIVED / ENGINEERING DEFINITION / NOT EMPIRICAL</x:v>
      </x:c>
      <x:c r="R5" s="13" t="str">
        <x:v>NOT_EMPIRICAL</x:v>
      </x:c>
      <x:c r="S5" s="13" t="str">
        <x:v>NOT_COMPLETED</x:v>
      </x:c>
    </x:row>
    <x:row r="6" ht="62" customHeight="1">
      <x:c r="A6" s="12" t="str">
        <x:v>BOM-G-C2-000001-05</x:v>
      </x:c>
      <x:c r="B6" s="13" t="str">
        <x:v>PROTO-G-C2-000001</x:v>
      </x:c>
      <x:c r="C6" s="12" t="str">
        <x:v>DESIGN-G-C1-000001</x:v>
      </x:c>
      <x:c r="D6" s="12" t="str">
        <x:v>LOWER_INTERFACE</x:v>
      </x:c>
      <x:c r="E6" s="13" t="str">
        <x:v>Lower face-to-core interface</x:v>
      </x:c>
      <x:c r="F6" s="13" t="str">
        <x:v>Adhesive/resin system TO_BE_CONFIRMED</x:v>
      </x:c>
      <x:c r="G6" s="13" t="str">
        <x:v>No released material, bondline thickness or cure specification</x:v>
      </x:c>
      <x:c r="H6" s="13" t="str">
        <x:v>G-C1 DESIGN-G-C1-000001 plus FDB-0025 fixed 16 mm configuration boundary</x:v>
      </x:c>
      <x:c r="I6" s="12" t="str">
        <x:v>VERY_LOW</x:v>
      </x:c>
      <x:c r="J6" s="13" t="str">
        <x:v>NOT_EVALUATED</x:v>
      </x:c>
      <x:c r="K6" s="100" t="str">
        <x:v>TO_BE_CONFIRMED</x:v>
      </x:c>
      <x:c r="L6" s="13"/>
      <x:c r="M6" s="13" t="str">
        <x:v>Chemistry, compatibility, bondline target, surface preparation and allowables</x:v>
      </x:c>
      <x:c r="N6" s="13" t="str">
        <x:v>NOT_RELEASED</x:v>
      </x:c>
      <x:c r="O6" s="13" t="str">
        <x:v>AER-FC002-16-T700-PP-SHP</x:v>
      </x:c>
      <x:c r="P6" s="12" t="str">
        <x:v>MODEL_DERIVED_ENGINEERING_DEFINITION</x:v>
      </x:c>
      <x:c r="Q6" s="12" t="str">
        <x:v>MODEL-DERIVED / ENGINEERING DEFINITION / NOT EMPIRICAL</x:v>
      </x:c>
      <x:c r="R6" s="13" t="str">
        <x:v>NOT_EMPIRICAL</x:v>
      </x:c>
      <x:c r="S6" s="13" t="str">
        <x:v>NOT_COMPLETED</x:v>
      </x:c>
    </x:row>
    <x:row r="7" ht="62" customHeight="1">
      <x:c r="A7" s="12" t="str">
        <x:v>BOM-G-C2-000001-06</x:v>
      </x:c>
      <x:c r="B7" s="13" t="str">
        <x:v>PROTO-G-C2-000001</x:v>
      </x:c>
      <x:c r="C7" s="12" t="str">
        <x:v>DESIGN-G-C1-000001</x:v>
      </x:c>
      <x:c r="D7" s="12" t="str">
        <x:v>EDGE</x:v>
      </x:c>
      <x:c r="E7" s="13" t="str">
        <x:v>Edge structure</x:v>
      </x:c>
      <x:c r="F7" s="13" t="str">
        <x:v>TO_BE_CONFIRMED</x:v>
      </x:c>
      <x:c r="G7" s="13" t="str">
        <x:v>No model-supported edge architecture released</x:v>
      </x:c>
      <x:c r="H7" s="13" t="str">
        <x:v>G-C1 DESIGN-G-C1-000001 plus FDB-0025 fixed 16 mm configuration boundary</x:v>
      </x:c>
      <x:c r="I7" s="12" t="str">
        <x:v>VERY_LOW</x:v>
      </x:c>
      <x:c r="J7" s="13" t="str">
        <x:v>NOT_EVALUATED</x:v>
      </x:c>
      <x:c r="K7" s="100" t="str">
        <x:v>TO_BE_CONFIRMED</x:v>
      </x:c>
      <x:c r="L7" s="13"/>
      <x:c r="M7" s="13" t="str">
        <x:v>Material, geometry, joint detail, mass, sealing and impact requirement</x:v>
      </x:c>
      <x:c r="N7" s="13" t="str">
        <x:v>NOT_RELEASED</x:v>
      </x:c>
      <x:c r="O7" s="13" t="str">
        <x:v>AER-FC002-16-T700-PP-SHP</x:v>
      </x:c>
      <x:c r="P7" s="12" t="str">
        <x:v>MODEL_DERIVED_ENGINEERING_DEFINITION</x:v>
      </x:c>
      <x:c r="Q7" s="12" t="str">
        <x:v>MODEL-DERIVED / ENGINEERING DEFINITION / NOT EMPIRICAL</x:v>
      </x:c>
      <x:c r="R7" s="13" t="str">
        <x:v>NOT_EMPIRICAL</x:v>
      </x:c>
      <x:c r="S7" s="13" t="str">
        <x:v>NOT_COMPLETED</x:v>
      </x:c>
    </x:row>
    <x:row r="8" ht="62" customHeight="1">
      <x:c r="A8" s="12" t="str">
        <x:v>BOM-G-C2-000001-07</x:v>
      </x:c>
      <x:c r="B8" s="13" t="str">
        <x:v>PROTO-G-C2-000001</x:v>
      </x:c>
      <x:c r="C8" s="12" t="str">
        <x:v>DESIGN-G-C1-000001</x:v>
      </x:c>
      <x:c r="D8" s="12" t="str">
        <x:v>HANDLE</x:v>
      </x:c>
      <x:c r="E8" s="13" t="str">
        <x:v>Handle structure</x:v>
      </x:c>
      <x:c r="F8" s="13" t="str">
        <x:v>TO_BE_CONFIRMED</x:v>
      </x:c>
      <x:c r="G8" s="13" t="str">
        <x:v>No model-supported handle architecture released</x:v>
      </x:c>
      <x:c r="H8" s="13" t="str">
        <x:v>G-C1 DESIGN-G-C1-000001 plus FDB-0025 fixed 16 mm configuration boundary</x:v>
      </x:c>
      <x:c r="I8" s="12" t="str">
        <x:v>VERY_LOW</x:v>
      </x:c>
      <x:c r="J8" s="13" t="str">
        <x:v>NOT_EVALUATED</x:v>
      </x:c>
      <x:c r="K8" s="100" t="str">
        <x:v>TO_BE_CONFIRMED</x:v>
      </x:c>
      <x:c r="L8" s="13"/>
      <x:c r="M8" s="13" t="str">
        <x:v>Material, geometry, attachment, mass, balance and load path</x:v>
      </x:c>
      <x:c r="N8" s="13" t="str">
        <x:v>NOT_RELEASED</x:v>
      </x:c>
      <x:c r="O8" s="13" t="str">
        <x:v>AER-FC002-16-T700-PP-SHP</x:v>
      </x:c>
      <x:c r="P8" s="12" t="str">
        <x:v>MODEL_DERIVED_ENGINEERING_DEFINITION</x:v>
      </x:c>
      <x:c r="Q8" s="12" t="str">
        <x:v>MODEL-DERIVED / ENGINEERING DEFINITION / NOT EMPIRICAL</x:v>
      </x:c>
      <x:c r="R8" s="13" t="str">
        <x:v>NOT_EMPIRICAL</x:v>
      </x:c>
      <x:c r="S8" s="13" t="str">
        <x:v>NOT_COMPLETED</x:v>
      </x:c>
    </x:row>
    <x:row r="9" ht="62" customHeight="1">
      <x:c r="A9" s="12" t="str">
        <x:v>BOM-G-C2-000001-08</x:v>
      </x:c>
      <x:c r="B9" s="13" t="str">
        <x:v>PROTO-G-C2-000001</x:v>
      </x:c>
      <x:c r="C9" s="12" t="str">
        <x:v>DESIGN-G-C1-000001</x:v>
      </x:c>
      <x:c r="D9" s="12" t="str">
        <x:v>FINISH</x:v>
      </x:c>
      <x:c r="E9" s="13" t="str">
        <x:v>Surface finish/coating</x:v>
      </x:c>
      <x:c r="F9" s="13" t="str">
        <x:v>TO_BE_CONFIRMED</x:v>
      </x:c>
      <x:c r="G9" s="13" t="str">
        <x:v>Finish system not represented in the frozen predictive models</x:v>
      </x:c>
      <x:c r="H9" s="13" t="str">
        <x:v>G-C1 DESIGN-G-C1-000001 plus FDB-0025 fixed 16 mm configuration boundary</x:v>
      </x:c>
      <x:c r="I9" s="12" t="str">
        <x:v>VERY_LOW</x:v>
      </x:c>
      <x:c r="J9" s="13" t="str">
        <x:v>NOT_EVALUATED</x:v>
      </x:c>
      <x:c r="K9" s="100" t="str">
        <x:v>TO_BE_CONFIRMED</x:v>
      </x:c>
      <x:c r="L9" s="13"/>
      <x:c r="M9" s="13" t="str">
        <x:v>Chemistry, texture, thickness, mass, adhesion and process compatibility</x:v>
      </x:c>
      <x:c r="N9" s="13" t="str">
        <x:v>NOT_RELEASED</x:v>
      </x:c>
      <x:c r="O9" s="13" t="str">
        <x:v>AER-FC002-16-T700-PP-SHP</x:v>
      </x:c>
      <x:c r="P9" s="12" t="str">
        <x:v>MODEL_DERIVED_ENGINEERING_DEFINITION</x:v>
      </x:c>
      <x:c r="Q9" s="12" t="str">
        <x:v>MODEL-DERIVED / ENGINEERING DEFINITION / NOT EMPIRICAL</x:v>
      </x:c>
      <x:c r="R9" s="13" t="str">
        <x:v>NOT_EMPIRICAL</x:v>
      </x:c>
      <x:c r="S9" s="13" t="str">
        <x:v>NOT_COMPLETED</x:v>
      </x:c>
    </x:row>
    <x:row r="10" ht="62" customHeight="1">
      <x:c r="A10" s="12" t="str">
        <x:v>BOM-G-C2-000002-01</x:v>
      </x:c>
      <x:c r="B10" s="13" t="str">
        <x:v>PROTO-G-C2-000002</x:v>
      </x:c>
      <x:c r="C10" s="12" t="str">
        <x:v>DESIGN-G-C1-000004</x:v>
      </x:c>
      <x:c r="D10" s="12" t="str">
        <x:v>UPPER_FACE</x:v>
      </x:c>
      <x:c r="E10" s="13" t="str">
        <x:v>Upper face skin</x:v>
      </x:c>
      <x:c r="F10" s="13" t="str">
        <x:v>T700 carbon-fiber composite reference family</x:v>
      </x:c>
      <x:c r="G10" s="13" t="str">
        <x:v>0.5 mm effective face gauge; actual fiber/resin system and ply schedule open</x:v>
      </x:c>
      <x:c r="H10" s="13" t="str">
        <x:v>G-C1 DESIGN-G-C1-000004 plus FDB-0025 fixed 16 mm configuration boundary</x:v>
      </x:c>
      <x:c r="I10" s="12" t="str">
        <x:v>LOW</x:v>
      </x:c>
      <x:c r="J10" s="13" t="str">
        <x:v>REFERENCE</x:v>
      </x:c>
      <x:c r="K10" s="108" t="str">
        <x:v>REFERENCE_REQUIRED</x:v>
      </x:c>
      <x:c r="L10" s="13"/>
      <x:c r="M10" s="13" t="str">
        <x:v>Actual fiber grade, resin, areal weight, ply count, orientation and prepreg/infusion route</x:v>
      </x:c>
      <x:c r="N10" s="13" t="str">
        <x:v>NOT_RELEASED</x:v>
      </x:c>
      <x:c r="O10" s="13" t="str">
        <x:v>AER-FC002-16-T700-PP-SHP</x:v>
      </x:c>
      <x:c r="P10" s="12" t="str">
        <x:v>MODEL_DERIVED_ENGINEERING_DEFINITION</x:v>
      </x:c>
      <x:c r="Q10" s="12" t="str">
        <x:v>MODEL-DERIVED / ENGINEERING DEFINITION / NOT EMPIRICAL</x:v>
      </x:c>
      <x:c r="R10" s="13" t="str">
        <x:v>NOT_EMPIRICAL</x:v>
      </x:c>
      <x:c r="S10" s="13" t="str">
        <x:v>NOT_COMPLETED</x:v>
      </x:c>
    </x:row>
    <x:row r="11" ht="62" customHeight="1">
      <x:c r="A11" s="12" t="str">
        <x:v>BOM-G-C2-000002-02</x:v>
      </x:c>
      <x:c r="B11" s="13" t="str">
        <x:v>PROTO-G-C2-000002</x:v>
      </x:c>
      <x:c r="C11" s="12" t="str">
        <x:v>DESIGN-G-C1-000004</x:v>
      </x:c>
      <x:c r="D11" s="12" t="str">
        <x:v>LOWER_FACE</x:v>
      </x:c>
      <x:c r="E11" s="13" t="str">
        <x:v>Lower face skin</x:v>
      </x:c>
      <x:c r="F11" s="13" t="str">
        <x:v>T700 carbon-fiber composite reference family</x:v>
      </x:c>
      <x:c r="G11" s="13" t="str">
        <x:v>0.5 mm effective face gauge; actual fiber/resin system and ply schedule open</x:v>
      </x:c>
      <x:c r="H11" s="13" t="str">
        <x:v>G-C1 DESIGN-G-C1-000004 plus FDB-0025 fixed 16 mm configuration boundary</x:v>
      </x:c>
      <x:c r="I11" s="12" t="str">
        <x:v>LOW</x:v>
      </x:c>
      <x:c r="J11" s="13" t="str">
        <x:v>REFERENCE</x:v>
      </x:c>
      <x:c r="K11" s="108" t="str">
        <x:v>REFERENCE_REQUIRED</x:v>
      </x:c>
      <x:c r="L11" s="13"/>
      <x:c r="M11" s="13" t="str">
        <x:v>Actual fiber grade, resin, areal weight, ply count, orientation and prepreg/infusion route</x:v>
      </x:c>
      <x:c r="N11" s="13" t="str">
        <x:v>NOT_RELEASED</x:v>
      </x:c>
      <x:c r="O11" s="13" t="str">
        <x:v>AER-FC002-16-T700-PP-SHP</x:v>
      </x:c>
      <x:c r="P11" s="12" t="str">
        <x:v>MODEL_DERIVED_ENGINEERING_DEFINITION</x:v>
      </x:c>
      <x:c r="Q11" s="12" t="str">
        <x:v>MODEL-DERIVED / ENGINEERING DEFINITION / NOT EMPIRICAL</x:v>
      </x:c>
      <x:c r="R11" s="13" t="str">
        <x:v>NOT_EMPIRICAL</x:v>
      </x:c>
      <x:c r="S11" s="13" t="str">
        <x:v>NOT_COMPLETED</x:v>
      </x:c>
    </x:row>
    <x:row r="12" ht="62" customHeight="1">
      <x:c r="A12" s="12" t="str">
        <x:v>BOM-G-C2-000002-03</x:v>
      </x:c>
      <x:c r="B12" s="13" t="str">
        <x:v>PROTO-G-C2-000002</x:v>
      </x:c>
      <x:c r="C12" s="12" t="str">
        <x:v>DESIGN-G-C1-000004</x:v>
      </x:c>
      <x:c r="D12" s="12" t="str">
        <x:v>CORE</x:v>
      </x:c>
      <x:c r="E12" s="13" t="str">
        <x:v>Sandwich core</x:v>
      </x:c>
      <x:c r="F12" s="13" t="str">
        <x:v>PP honeycomb</x:v>
      </x:c>
      <x:c r="G12" s="13" t="str">
        <x:v>15 mm effective core; density 80 kg/m3; cell 8 mm; compression 1.89 MPa; shear strength 0.58 MPa; shear modulus 15.2 MPa</x:v>
      </x:c>
      <x:c r="H12" s="13" t="str">
        <x:v>G-C1 DESIGN-G-C1-000004 plus FDB-0025 fixed 16 mm configuration boundary</x:v>
      </x:c>
      <x:c r="I12" s="12" t="str">
        <x:v>LOW</x:v>
      </x:c>
      <x:c r="J12" s="13" t="str">
        <x:v>MODEL_DERIVED</x:v>
      </x:c>
      <x:c r="K12" s="108" t="str">
        <x:v>REFERENCE_REQUIRED</x:v>
      </x:c>
      <x:c r="L12" s="13"/>
      <x:c r="M12" s="13" t="str">
        <x:v>Supplier grade, datasheet, lot identity, tolerances, conditioning and coupon verification</x:v>
      </x:c>
      <x:c r="N12" s="13" t="str">
        <x:v>NOT_RELEASED</x:v>
      </x:c>
      <x:c r="O12" s="13" t="str">
        <x:v>AER-FC002-16-T700-PP-SHP</x:v>
      </x:c>
      <x:c r="P12" s="12" t="str">
        <x:v>MODEL_DERIVED_ENGINEERING_DEFINITION</x:v>
      </x:c>
      <x:c r="Q12" s="12" t="str">
        <x:v>MODEL-DERIVED / ENGINEERING DEFINITION / NOT EMPIRICAL</x:v>
      </x:c>
      <x:c r="R12" s="13" t="str">
        <x:v>NOT_EMPIRICAL</x:v>
      </x:c>
      <x:c r="S12" s="13" t="str">
        <x:v>NOT_COMPLETED</x:v>
      </x:c>
    </x:row>
    <x:row r="13" ht="62" customHeight="1">
      <x:c r="A13" s="12" t="str">
        <x:v>BOM-G-C2-000002-04</x:v>
      </x:c>
      <x:c r="B13" s="13" t="str">
        <x:v>PROTO-G-C2-000002</x:v>
      </x:c>
      <x:c r="C13" s="12" t="str">
        <x:v>DESIGN-G-C1-000004</x:v>
      </x:c>
      <x:c r="D13" s="12" t="str">
        <x:v>UPPER_INTERFACE</x:v>
      </x:c>
      <x:c r="E13" s="13" t="str">
        <x:v>Upper face-to-core interface</x:v>
      </x:c>
      <x:c r="F13" s="13" t="str">
        <x:v>Adhesive/resin system TO_BE_CONFIRMED</x:v>
      </x:c>
      <x:c r="G13" s="13" t="str">
        <x:v>No released material, bondline thickness or cure specification</x:v>
      </x:c>
      <x:c r="H13" s="13" t="str">
        <x:v>G-C1 DESIGN-G-C1-000004 plus FDB-0025 fixed 16 mm configuration boundary</x:v>
      </x:c>
      <x:c r="I13" s="12" t="str">
        <x:v>VERY_LOW</x:v>
      </x:c>
      <x:c r="J13" s="13" t="str">
        <x:v>NOT_EVALUATED</x:v>
      </x:c>
      <x:c r="K13" s="100" t="str">
        <x:v>TO_BE_CONFIRMED</x:v>
      </x:c>
      <x:c r="L13" s="13"/>
      <x:c r="M13" s="13" t="str">
        <x:v>Chemistry, compatibility, bondline target, surface preparation and allowables</x:v>
      </x:c>
      <x:c r="N13" s="13" t="str">
        <x:v>NOT_RELEASED</x:v>
      </x:c>
      <x:c r="O13" s="13" t="str">
        <x:v>AER-FC002-16-T700-PP-SHP</x:v>
      </x:c>
      <x:c r="P13" s="12" t="str">
        <x:v>MODEL_DERIVED_ENGINEERING_DEFINITION</x:v>
      </x:c>
      <x:c r="Q13" s="12" t="str">
        <x:v>MODEL-DERIVED / ENGINEERING DEFINITION / NOT EMPIRICAL</x:v>
      </x:c>
      <x:c r="R13" s="13" t="str">
        <x:v>NOT_EMPIRICAL</x:v>
      </x:c>
      <x:c r="S13" s="13" t="str">
        <x:v>NOT_COMPLETED</x:v>
      </x:c>
    </x:row>
    <x:row r="14" ht="62" customHeight="1">
      <x:c r="A14" s="12" t="str">
        <x:v>BOM-G-C2-000002-05</x:v>
      </x:c>
      <x:c r="B14" s="13" t="str">
        <x:v>PROTO-G-C2-000002</x:v>
      </x:c>
      <x:c r="C14" s="12" t="str">
        <x:v>DESIGN-G-C1-000004</x:v>
      </x:c>
      <x:c r="D14" s="12" t="str">
        <x:v>LOWER_INTERFACE</x:v>
      </x:c>
      <x:c r="E14" s="13" t="str">
        <x:v>Lower face-to-core interface</x:v>
      </x:c>
      <x:c r="F14" s="13" t="str">
        <x:v>Adhesive/resin system TO_BE_CONFIRMED</x:v>
      </x:c>
      <x:c r="G14" s="13" t="str">
        <x:v>No released material, bondline thickness or cure specification</x:v>
      </x:c>
      <x:c r="H14" s="13" t="str">
        <x:v>G-C1 DESIGN-G-C1-000004 plus FDB-0025 fixed 16 mm configuration boundary</x:v>
      </x:c>
      <x:c r="I14" s="12" t="str">
        <x:v>VERY_LOW</x:v>
      </x:c>
      <x:c r="J14" s="13" t="str">
        <x:v>NOT_EVALUATED</x:v>
      </x:c>
      <x:c r="K14" s="100" t="str">
        <x:v>TO_BE_CONFIRMED</x:v>
      </x:c>
      <x:c r="L14" s="13"/>
      <x:c r="M14" s="13" t="str">
        <x:v>Chemistry, compatibility, bondline target, surface preparation and allowables</x:v>
      </x:c>
      <x:c r="N14" s="13" t="str">
        <x:v>NOT_RELEASED</x:v>
      </x:c>
      <x:c r="O14" s="13" t="str">
        <x:v>AER-FC002-16-T700-PP-SHP</x:v>
      </x:c>
      <x:c r="P14" s="12" t="str">
        <x:v>MODEL_DERIVED_ENGINEERING_DEFINITION</x:v>
      </x:c>
      <x:c r="Q14" s="12" t="str">
        <x:v>MODEL-DERIVED / ENGINEERING DEFINITION / NOT EMPIRICAL</x:v>
      </x:c>
      <x:c r="R14" s="13" t="str">
        <x:v>NOT_EMPIRICAL</x:v>
      </x:c>
      <x:c r="S14" s="13" t="str">
        <x:v>NOT_COMPLETED</x:v>
      </x:c>
    </x:row>
    <x:row r="15" ht="62" customHeight="1">
      <x:c r="A15" s="12" t="str">
        <x:v>BOM-G-C2-000002-06</x:v>
      </x:c>
      <x:c r="B15" s="13" t="str">
        <x:v>PROTO-G-C2-000002</x:v>
      </x:c>
      <x:c r="C15" s="12" t="str">
        <x:v>DESIGN-G-C1-000004</x:v>
      </x:c>
      <x:c r="D15" s="12" t="str">
        <x:v>EDGE</x:v>
      </x:c>
      <x:c r="E15" s="13" t="str">
        <x:v>Edge structure</x:v>
      </x:c>
      <x:c r="F15" s="13" t="str">
        <x:v>TO_BE_CONFIRMED</x:v>
      </x:c>
      <x:c r="G15" s="13" t="str">
        <x:v>No model-supported edge architecture released</x:v>
      </x:c>
      <x:c r="H15" s="13" t="str">
        <x:v>G-C1 DESIGN-G-C1-000004 plus FDB-0025 fixed 16 mm configuration boundary</x:v>
      </x:c>
      <x:c r="I15" s="12" t="str">
        <x:v>VERY_LOW</x:v>
      </x:c>
      <x:c r="J15" s="13" t="str">
        <x:v>NOT_EVALUATED</x:v>
      </x:c>
      <x:c r="K15" s="100" t="str">
        <x:v>TO_BE_CONFIRMED</x:v>
      </x:c>
      <x:c r="L15" s="13"/>
      <x:c r="M15" s="13" t="str">
        <x:v>Material, geometry, joint detail, mass, sealing and impact requirement</x:v>
      </x:c>
      <x:c r="N15" s="13" t="str">
        <x:v>NOT_RELEASED</x:v>
      </x:c>
      <x:c r="O15" s="13" t="str">
        <x:v>AER-FC002-16-T700-PP-SHP</x:v>
      </x:c>
      <x:c r="P15" s="12" t="str">
        <x:v>MODEL_DERIVED_ENGINEERING_DEFINITION</x:v>
      </x:c>
      <x:c r="Q15" s="12" t="str">
        <x:v>MODEL-DERIVED / ENGINEERING DEFINITION / NOT EMPIRICAL</x:v>
      </x:c>
      <x:c r="R15" s="13" t="str">
        <x:v>NOT_EMPIRICAL</x:v>
      </x:c>
      <x:c r="S15" s="13" t="str">
        <x:v>NOT_COMPLETED</x:v>
      </x:c>
    </x:row>
    <x:row r="16" ht="62" customHeight="1">
      <x:c r="A16" s="12" t="str">
        <x:v>BOM-G-C2-000002-07</x:v>
      </x:c>
      <x:c r="B16" s="13" t="str">
        <x:v>PROTO-G-C2-000002</x:v>
      </x:c>
      <x:c r="C16" s="12" t="str">
        <x:v>DESIGN-G-C1-000004</x:v>
      </x:c>
      <x:c r="D16" s="12" t="str">
        <x:v>HANDLE</x:v>
      </x:c>
      <x:c r="E16" s="13" t="str">
        <x:v>Handle structure</x:v>
      </x:c>
      <x:c r="F16" s="13" t="str">
        <x:v>TO_BE_CONFIRMED</x:v>
      </x:c>
      <x:c r="G16" s="13" t="str">
        <x:v>No model-supported handle architecture released</x:v>
      </x:c>
      <x:c r="H16" s="13" t="str">
        <x:v>G-C1 DESIGN-G-C1-000004 plus FDB-0025 fixed 16 mm configuration boundary</x:v>
      </x:c>
      <x:c r="I16" s="12" t="str">
        <x:v>VERY_LOW</x:v>
      </x:c>
      <x:c r="J16" s="13" t="str">
        <x:v>NOT_EVALUATED</x:v>
      </x:c>
      <x:c r="K16" s="100" t="str">
        <x:v>TO_BE_CONFIRMED</x:v>
      </x:c>
      <x:c r="L16" s="13"/>
      <x:c r="M16" s="13" t="str">
        <x:v>Material, geometry, attachment, mass, balance and load path</x:v>
      </x:c>
      <x:c r="N16" s="13" t="str">
        <x:v>NOT_RELEASED</x:v>
      </x:c>
      <x:c r="O16" s="13" t="str">
        <x:v>AER-FC002-16-T700-PP-SHP</x:v>
      </x:c>
      <x:c r="P16" s="12" t="str">
        <x:v>MODEL_DERIVED_ENGINEERING_DEFINITION</x:v>
      </x:c>
      <x:c r="Q16" s="12" t="str">
        <x:v>MODEL-DERIVED / ENGINEERING DEFINITION / NOT EMPIRICAL</x:v>
      </x:c>
      <x:c r="R16" s="13" t="str">
        <x:v>NOT_EMPIRICAL</x:v>
      </x:c>
      <x:c r="S16" s="13" t="str">
        <x:v>NOT_COMPLETED</x:v>
      </x:c>
    </x:row>
    <x:row r="17" ht="62" customHeight="1">
      <x:c r="A17" s="14" t="str">
        <x:v>BOM-G-C2-000002-08</x:v>
      </x:c>
      <x:c r="B17" s="15" t="str">
        <x:v>PROTO-G-C2-000002</x:v>
      </x:c>
      <x:c r="C17" s="14" t="str">
        <x:v>DESIGN-G-C1-000004</x:v>
      </x:c>
      <x:c r="D17" s="14" t="str">
        <x:v>FINISH</x:v>
      </x:c>
      <x:c r="E17" s="15" t="str">
        <x:v>Surface finish/coating</x:v>
      </x:c>
      <x:c r="F17" s="15" t="str">
        <x:v>TO_BE_CONFIRMED</x:v>
      </x:c>
      <x:c r="G17" s="15" t="str">
        <x:v>Finish system not represented in the frozen predictive models</x:v>
      </x:c>
      <x:c r="H17" s="15" t="str">
        <x:v>G-C1 DESIGN-G-C1-000004 plus FDB-0025 fixed 16 mm configuration boundary</x:v>
      </x:c>
      <x:c r="I17" s="14" t="str">
        <x:v>VERY_LOW</x:v>
      </x:c>
      <x:c r="J17" s="15" t="str">
        <x:v>NOT_EVALUATED</x:v>
      </x:c>
      <x:c r="K17" s="104" t="str">
        <x:v>TO_BE_CONFIRMED</x:v>
      </x:c>
      <x:c r="L17" s="15"/>
      <x:c r="M17" s="15" t="str">
        <x:v>Chemistry, texture, thickness, mass, adhesion and process compatibility</x:v>
      </x:c>
      <x:c r="N17" s="15" t="str">
        <x:v>NOT_RELEASED</x:v>
      </x:c>
      <x:c r="O17" s="15" t="str">
        <x:v>AER-FC002-16-T700-PP-SHP</x:v>
      </x:c>
      <x:c r="P17" s="14" t="str">
        <x:v>MODEL_DERIVED_ENGINEERING_DEFINITION</x:v>
      </x:c>
      <x:c r="Q17" s="14" t="str">
        <x:v>MODEL-DERIVED / ENGINEERING DEFINITION / NOT EMPIRICAL</x:v>
      </x:c>
      <x:c r="R17" s="15" t="str">
        <x:v>NOT_EMPIRICAL</x:v>
      </x:c>
      <x:c r="S17" s="15" t="str">
        <x:v>NOT_COMPLETED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22" hidden="0" customWidth="1"/>
    <x:col min="4" max="4" width="22" hidden="0" customWidth="1"/>
    <x:col min="5" max="5" width="28" hidden="0" customWidth="1"/>
    <x:col min="6" max="6" width="28" hidden="0" customWidth="1"/>
    <x:col min="7" max="7" width="45" hidden="0" customWidth="1"/>
    <x:col min="8" max="8" width="45" hidden="0" customWidth="1"/>
    <x:col min="9" max="9" width="45" hidden="0" customWidth="1"/>
    <x:col min="10" max="10" width="33" hidden="0" customWidth="1"/>
    <x:col min="11" max="11" width="33" hidden="0" customWidth="1"/>
    <x:col min="12" max="12" width="28" hidden="0" customWidth="1"/>
    <x:col min="13" max="13" width="22" hidden="0" customWidth="1"/>
    <x:col min="14" max="14" width="18" hidden="0" customWidth="1"/>
    <x:col min="15" max="15" width="33" hidden="0" customWidth="1"/>
    <x:col min="16" max="16" width="33" hidden="0" customWidth="1"/>
  </x:cols>
  <x:sheetData>
    <x:row r="1" ht="42" customHeight="1">
      <x:c r="A1" s="8" t="str">
        <x:v>stack_layer_id</x:v>
      </x:c>
      <x:c r="B1" s="8" t="str">
        <x:v>prototype_id</x:v>
      </x:c>
      <x:c r="C1" s="8" t="str">
        <x:v>parent_candidate_id</x:v>
      </x:c>
      <x:c r="D1" s="8" t="str">
        <x:v>sequence_or_location</x:v>
      </x:c>
      <x:c r="E1" s="8" t="str">
        <x:v>layer_type</x:v>
      </x:c>
      <x:c r="F1" s="8" t="str">
        <x:v>layer_name</x:v>
      </x:c>
      <x:c r="G1" s="8" t="str">
        <x:v>thickness_assumption</x:v>
      </x:c>
      <x:c r="H1" s="8" t="str">
        <x:v>material_assumption</x:v>
      </x:c>
      <x:c r="I1" s="8" t="str">
        <x:v>evidence_basis</x:v>
      </x:c>
      <x:c r="J1" s="8" t="str">
        <x:v>uncertainty</x:v>
      </x:c>
      <x:c r="K1" s="8" t="str">
        <x:v>released_stack_status</x:v>
      </x:c>
      <x:c r="L1" s="8" t="str">
        <x:v>configuration_id</x:v>
      </x:c>
      <x:c r="M1" s="8" t="str">
        <x:v>data_class</x:v>
      </x:c>
      <x:c r="N1" s="8" t="str">
        <x:v>relationship_label</x:v>
      </x:c>
      <x:c r="O1" s="8" t="str">
        <x:v>empirical_status</x:v>
      </x:c>
      <x:c r="P1" s="8" t="str">
        <x:v>physical_validation_status</x:v>
      </x:c>
    </x:row>
    <x:row r="2" ht="62" customHeight="1">
      <x:c r="A2" s="10" t="str">
        <x:v>STACK-G-C2-000001-01</x:v>
      </x:c>
      <x:c r="B2" s="11" t="str">
        <x:v>PROTO-G-C2-000001</x:v>
      </x:c>
      <x:c r="C2" s="10" t="str">
        <x:v>DESIGN-G-C1-000001</x:v>
      </x:c>
      <x:c r="D2" s="10" t="n">
        <x:v>1</x:v>
      </x:c>
      <x:c r="E2" s="11" t="str">
        <x:v>TOP_FACE_LAYER</x:v>
      </x:c>
      <x:c r="F2" s="11" t="str">
        <x:v>Upper face layer</x:v>
      </x:c>
      <x:c r="G2" s="11" t="str">
        <x:v>0.5 mm effective face gauge</x:v>
      </x:c>
      <x:c r="H2" s="11" t="str">
        <x:v>T700 composite reference family</x:v>
      </x:c>
      <x:c r="I2" s="11" t="str">
        <x:v>G-C1 fixed face-gauge model input</x:v>
      </x:c>
      <x:c r="J2" s="11" t="str">
        <x:v>HIGH_AS_BUILT_GAP</x:v>
      </x:c>
      <x:c r="K2" s="11" t="str">
        <x:v>NOT_RELEASED</x:v>
      </x:c>
      <x:c r="L2" s="11" t="str">
        <x:v>AER-FC002-16-T700-PP-SHP</x:v>
      </x:c>
      <x:c r="M2" s="10" t="str">
        <x:v>MODEL_DERIVED_ENGINEERING_DEFINITION</x:v>
      </x:c>
      <x:c r="N2" s="10" t="str">
        <x:v>MODEL-DERIVED / ENGINEERING DEFINITION / NOT EMPIRICAL</x:v>
      </x:c>
      <x:c r="O2" s="11" t="str">
        <x:v>NOT_EMPIRICAL</x:v>
      </x:c>
      <x:c r="P2" s="11" t="str">
        <x:v>NOT_COMPLETED</x:v>
      </x:c>
    </x:row>
    <x:row r="3" ht="62" customHeight="1">
      <x:c r="A3" s="12" t="str">
        <x:v>STACK-G-C2-000001-02</x:v>
      </x:c>
      <x:c r="B3" s="13" t="str">
        <x:v>PROTO-G-C2-000001</x:v>
      </x:c>
      <x:c r="C3" s="12" t="str">
        <x:v>DESIGN-G-C1-000001</x:v>
      </x:c>
      <x:c r="D3" s="12" t="n">
        <x:v>2</x:v>
      </x:c>
      <x:c r="E3" s="13" t="str">
        <x:v>TOP_REINFORCEMENT_REPRESENTATION</x:v>
      </x:c>
      <x:c r="F3" s="13" t="str">
        <x:v>Upper reinforcement representation</x:v>
      </x:c>
      <x:c r="G3" s="13" t="str">
        <x:v>Included within 0.5 mm effective face; separate thickness NOT_EVALUATED</x:v>
      </x:c>
      <x:c r="H3" s="13" t="str">
        <x:v>No separate reinforcement material defined</x:v>
      </x:c>
      <x:c r="I3" s="13" t="str">
        <x:v>Face architecture represented only by a model factor</x:v>
      </x:c>
      <x:c r="J3" s="13" t="str">
        <x:v>VERY_HIGH</x:v>
      </x:c>
      <x:c r="K3" s="13" t="str">
        <x:v>NOT_RELEASED</x:v>
      </x:c>
      <x:c r="L3" s="13" t="str">
        <x:v>AER-FC002-16-T700-PP-SHP</x:v>
      </x:c>
      <x:c r="M3" s="12" t="str">
        <x:v>MODEL_DERIVED_ENGINEERING_DEFINITION</x:v>
      </x:c>
      <x:c r="N3" s="12" t="str">
        <x:v>MODEL-DERIVED / ENGINEERING DEFINITION / NOT EMPIRICAL</x:v>
      </x:c>
      <x:c r="O3" s="13" t="str">
        <x:v>NOT_EMPIRICAL</x:v>
      </x:c>
      <x:c r="P3" s="13" t="str">
        <x:v>NOT_COMPLETED</x:v>
      </x:c>
    </x:row>
    <x:row r="4" ht="62" customHeight="1">
      <x:c r="A4" s="12" t="str">
        <x:v>STACK-G-C2-000001-03</x:v>
      </x:c>
      <x:c r="B4" s="13" t="str">
        <x:v>PROTO-G-C2-000001</x:v>
      </x:c>
      <x:c r="C4" s="12" t="str">
        <x:v>DESIGN-G-C1-000001</x:v>
      </x:c>
      <x:c r="D4" s="12" t="n">
        <x:v>3</x:v>
      </x:c>
      <x:c r="E4" s="13" t="str">
        <x:v>UPPER_INTERFACE</x:v>
      </x:c>
      <x:c r="F4" s="13" t="str">
        <x:v>Upper adhesive/interface</x:v>
      </x:c>
      <x:c r="G4" s="13" t="str">
        <x:v>NOT_EVALUATED</x:v>
      </x:c>
      <x:c r="H4" s="13" t="str">
        <x:v>TO_BE_CONFIRMED</x:v>
      </x:c>
      <x:c r="I4" s="13" t="str">
        <x:v>G-B8 identifies omitted interface physics</x:v>
      </x:c>
      <x:c r="J4" s="13" t="str">
        <x:v>VERY_HIGH</x:v>
      </x:c>
      <x:c r="K4" s="13" t="str">
        <x:v>NOT_RELEASED</x:v>
      </x:c>
      <x:c r="L4" s="13" t="str">
        <x:v>AER-FC002-16-T700-PP-SHP</x:v>
      </x:c>
      <x:c r="M4" s="12" t="str">
        <x:v>MODEL_DERIVED_ENGINEERING_DEFINITION</x:v>
      </x:c>
      <x:c r="N4" s="12" t="str">
        <x:v>MODEL-DERIVED / ENGINEERING DEFINITION / NOT EMPIRICAL</x:v>
      </x:c>
      <x:c r="O4" s="13" t="str">
        <x:v>NOT_EMPIRICAL</x:v>
      </x:c>
      <x:c r="P4" s="13" t="str">
        <x:v>NOT_COMPLETED</x:v>
      </x:c>
    </x:row>
    <x:row r="5" ht="62" customHeight="1">
      <x:c r="A5" s="12" t="str">
        <x:v>STACK-G-C2-000001-04</x:v>
      </x:c>
      <x:c r="B5" s="13" t="str">
        <x:v>PROTO-G-C2-000001</x:v>
      </x:c>
      <x:c r="C5" s="12" t="str">
        <x:v>DESIGN-G-C1-000001</x:v>
      </x:c>
      <x:c r="D5" s="12" t="n">
        <x:v>4</x:v>
      </x:c>
      <x:c r="E5" s="13" t="str">
        <x:v>CORE</x:v>
      </x:c>
      <x:c r="F5" s="13" t="str">
        <x:v>PP honeycomb core</x:v>
      </x:c>
      <x:c r="G5" s="13" t="str">
        <x:v>15 mm effective core thickness</x:v>
      </x:c>
      <x:c r="H5" s="13" t="str">
        <x:v>PP honeycomb target tuple: 72 kg/m3, 9 mm cell</x:v>
      </x:c>
      <x:c r="I5" s="13" t="str">
        <x:v>G-C1 DESIGN-G-C1-000001 REFERENCE inputs</x:v>
      </x:c>
      <x:c r="J5" s="13" t="str">
        <x:v>HIGH</x:v>
      </x:c>
      <x:c r="K5" s="13" t="str">
        <x:v>NOT_RELEASED</x:v>
      </x:c>
      <x:c r="L5" s="13" t="str">
        <x:v>AER-FC002-16-T700-PP-SHP</x:v>
      </x:c>
      <x:c r="M5" s="12" t="str">
        <x:v>MODEL_DERIVED_ENGINEERING_DEFINITION</x:v>
      </x:c>
      <x:c r="N5" s="12" t="str">
        <x:v>MODEL-DERIVED / ENGINEERING DEFINITION / NOT EMPIRICAL</x:v>
      </x:c>
      <x:c r="O5" s="13" t="str">
        <x:v>NOT_EMPIRICAL</x:v>
      </x:c>
      <x:c r="P5" s="13" t="str">
        <x:v>NOT_COMPLETED</x:v>
      </x:c>
    </x:row>
    <x:row r="6" ht="62" customHeight="1">
      <x:c r="A6" s="12" t="str">
        <x:v>STACK-G-C2-000001-05</x:v>
      </x:c>
      <x:c r="B6" s="13" t="str">
        <x:v>PROTO-G-C2-000001</x:v>
      </x:c>
      <x:c r="C6" s="12" t="str">
        <x:v>DESIGN-G-C1-000001</x:v>
      </x:c>
      <x:c r="D6" s="12" t="n">
        <x:v>5</x:v>
      </x:c>
      <x:c r="E6" s="13" t="str">
        <x:v>LOWER_INTERFACE</x:v>
      </x:c>
      <x:c r="F6" s="13" t="str">
        <x:v>Lower adhesive/interface</x:v>
      </x:c>
      <x:c r="G6" s="13" t="str">
        <x:v>NOT_EVALUATED</x:v>
      </x:c>
      <x:c r="H6" s="13" t="str">
        <x:v>TO_BE_CONFIRMED</x:v>
      </x:c>
      <x:c r="I6" s="13" t="str">
        <x:v>G-B8 identifies omitted interface physics</x:v>
      </x:c>
      <x:c r="J6" s="13" t="str">
        <x:v>VERY_HIGH</x:v>
      </x:c>
      <x:c r="K6" s="13" t="str">
        <x:v>NOT_RELEASED</x:v>
      </x:c>
      <x:c r="L6" s="13" t="str">
        <x:v>AER-FC002-16-T700-PP-SHP</x:v>
      </x:c>
      <x:c r="M6" s="12" t="str">
        <x:v>MODEL_DERIVED_ENGINEERING_DEFINITION</x:v>
      </x:c>
      <x:c r="N6" s="12" t="str">
        <x:v>MODEL-DERIVED / ENGINEERING DEFINITION / NOT EMPIRICAL</x:v>
      </x:c>
      <x:c r="O6" s="13" t="str">
        <x:v>NOT_EMPIRICAL</x:v>
      </x:c>
      <x:c r="P6" s="13" t="str">
        <x:v>NOT_COMPLETED</x:v>
      </x:c>
    </x:row>
    <x:row r="7" ht="62" customHeight="1">
      <x:c r="A7" s="12" t="str">
        <x:v>STACK-G-C2-000001-06</x:v>
      </x:c>
      <x:c r="B7" s="13" t="str">
        <x:v>PROTO-G-C2-000001</x:v>
      </x:c>
      <x:c r="C7" s="12" t="str">
        <x:v>DESIGN-G-C1-000001</x:v>
      </x:c>
      <x:c r="D7" s="12" t="n">
        <x:v>6</x:v>
      </x:c>
      <x:c r="E7" s="13" t="str">
        <x:v>BOTTOM_REINFORCEMENT_REPRESENTATION</x:v>
      </x:c>
      <x:c r="F7" s="13" t="str">
        <x:v>Lower reinforcement representation</x:v>
      </x:c>
      <x:c r="G7" s="13" t="str">
        <x:v>Included within 0.5 mm effective face; separate thickness NOT_EVALUATED</x:v>
      </x:c>
      <x:c r="H7" s="13" t="str">
        <x:v>No separate reinforcement material defined</x:v>
      </x:c>
      <x:c r="I7" s="13" t="str">
        <x:v>Face architecture represented only by a model factor</x:v>
      </x:c>
      <x:c r="J7" s="13" t="str">
        <x:v>VERY_HIGH</x:v>
      </x:c>
      <x:c r="K7" s="13" t="str">
        <x:v>NOT_RELEASED</x:v>
      </x:c>
      <x:c r="L7" s="13" t="str">
        <x:v>AER-FC002-16-T700-PP-SHP</x:v>
      </x:c>
      <x:c r="M7" s="12" t="str">
        <x:v>MODEL_DERIVED_ENGINEERING_DEFINITION</x:v>
      </x:c>
      <x:c r="N7" s="12" t="str">
        <x:v>MODEL-DERIVED / ENGINEERING DEFINITION / NOT EMPIRICAL</x:v>
      </x:c>
      <x:c r="O7" s="13" t="str">
        <x:v>NOT_EMPIRICAL</x:v>
      </x:c>
      <x:c r="P7" s="13" t="str">
        <x:v>NOT_COMPLETED</x:v>
      </x:c>
    </x:row>
    <x:row r="8" ht="62" customHeight="1">
      <x:c r="A8" s="12" t="str">
        <x:v>STACK-G-C2-000001-07</x:v>
      </x:c>
      <x:c r="B8" s="13" t="str">
        <x:v>PROTO-G-C2-000001</x:v>
      </x:c>
      <x:c r="C8" s="12" t="str">
        <x:v>DESIGN-G-C1-000001</x:v>
      </x:c>
      <x:c r="D8" s="12" t="n">
        <x:v>7</x:v>
      </x:c>
      <x:c r="E8" s="13" t="str">
        <x:v>BOTTOM_FACE_LAYER</x:v>
      </x:c>
      <x:c r="F8" s="13" t="str">
        <x:v>Lower face layer</x:v>
      </x:c>
      <x:c r="G8" s="13" t="str">
        <x:v>0.5 mm effective face gauge</x:v>
      </x:c>
      <x:c r="H8" s="13" t="str">
        <x:v>T700 composite reference family</x:v>
      </x:c>
      <x:c r="I8" s="13" t="str">
        <x:v>G-C1 fixed face-gauge model input</x:v>
      </x:c>
      <x:c r="J8" s="13" t="str">
        <x:v>HIGH_AS_BUILT_GAP</x:v>
      </x:c>
      <x:c r="K8" s="13" t="str">
        <x:v>NOT_RELEASED</x:v>
      </x:c>
      <x:c r="L8" s="13" t="str">
        <x:v>AER-FC002-16-T700-PP-SHP</x:v>
      </x:c>
      <x:c r="M8" s="12" t="str">
        <x:v>MODEL_DERIVED_ENGINEERING_DEFINITION</x:v>
      </x:c>
      <x:c r="N8" s="12" t="str">
        <x:v>MODEL-DERIVED / ENGINEERING DEFINITION / NOT EMPIRICAL</x:v>
      </x:c>
      <x:c r="O8" s="13" t="str">
        <x:v>NOT_EMPIRICAL</x:v>
      </x:c>
      <x:c r="P8" s="13" t="str">
        <x:v>NOT_COMPLETED</x:v>
      </x:c>
    </x:row>
    <x:row r="9" ht="62" customHeight="1">
      <x:c r="A9" s="12" t="str">
        <x:v>STACK-G-C2-000001-08</x:v>
      </x:c>
      <x:c r="B9" s="13" t="str">
        <x:v>PROTO-G-C2-000001</x:v>
      </x:c>
      <x:c r="C9" s="12" t="str">
        <x:v>DESIGN-G-C1-000001</x:v>
      </x:c>
      <x:c r="D9" s="12" t="n">
        <x:v>8</x:v>
      </x:c>
      <x:c r="E9" s="13" t="str">
        <x:v>EDGE_STRUCTURE</x:v>
      </x:c>
      <x:c r="F9" s="13" t="str">
        <x:v>Edge structure assumption</x:v>
      </x:c>
      <x:c r="G9" s="13" t="str">
        <x:v>NOT_EVALUATED</x:v>
      </x:c>
      <x:c r="H9" s="13" t="str">
        <x:v>TO_BE_CONFIRMED</x:v>
      </x:c>
      <x:c r="I9" s="13" t="str">
        <x:v>No model-supported edge definition in FDB-0025/G-B8/G-B9/G-B10/G-C1</x:v>
      </x:c>
      <x:c r="J9" s="13" t="str">
        <x:v>VERY_HIGH</x:v>
      </x:c>
      <x:c r="K9" s="13" t="str">
        <x:v>NOT_RELEASED</x:v>
      </x:c>
      <x:c r="L9" s="13" t="str">
        <x:v>AER-FC002-16-T700-PP-SHP</x:v>
      </x:c>
      <x:c r="M9" s="12" t="str">
        <x:v>MODEL_DERIVED_ENGINEERING_DEFINITION</x:v>
      </x:c>
      <x:c r="N9" s="12" t="str">
        <x:v>MODEL-DERIVED / ENGINEERING DEFINITION / NOT EMPIRICAL</x:v>
      </x:c>
      <x:c r="O9" s="13" t="str">
        <x:v>NOT_EMPIRICAL</x:v>
      </x:c>
      <x:c r="P9" s="13" t="str">
        <x:v>NOT_COMPLETED</x:v>
      </x:c>
    </x:row>
    <x:row r="10" ht="62" customHeight="1">
      <x:c r="A10" s="12" t="str">
        <x:v>STACK-G-C2-000001-09</x:v>
      </x:c>
      <x:c r="B10" s="13" t="str">
        <x:v>PROTO-G-C2-000001</x:v>
      </x:c>
      <x:c r="C10" s="12" t="str">
        <x:v>DESIGN-G-C1-000001</x:v>
      </x:c>
      <x:c r="D10" s="12" t="n">
        <x:v>9</x:v>
      </x:c>
      <x:c r="E10" s="13" t="str">
        <x:v>HANDLE_STRUCTURE</x:v>
      </x:c>
      <x:c r="F10" s="13" t="str">
        <x:v>Handle structure assumption</x:v>
      </x:c>
      <x:c r="G10" s="13" t="str">
        <x:v>NOT_EVALUATED</x:v>
      </x:c>
      <x:c r="H10" s="13" t="str">
        <x:v>TO_BE_CONFIRMED</x:v>
      </x:c>
      <x:c r="I10" s="13" t="str">
        <x:v>No model-supported handle definition in FDB-0025/G-B8/G-B9/G-B10/G-C1</x:v>
      </x:c>
      <x:c r="J10" s="13" t="str">
        <x:v>VERY_HIGH</x:v>
      </x:c>
      <x:c r="K10" s="13" t="str">
        <x:v>NOT_RELEASED</x:v>
      </x:c>
      <x:c r="L10" s="13" t="str">
        <x:v>AER-FC002-16-T700-PP-SHP</x:v>
      </x:c>
      <x:c r="M10" s="12" t="str">
        <x:v>MODEL_DERIVED_ENGINEERING_DEFINITION</x:v>
      </x:c>
      <x:c r="N10" s="12" t="str">
        <x:v>MODEL-DERIVED / ENGINEERING DEFINITION / NOT EMPIRICAL</x:v>
      </x:c>
      <x:c r="O10" s="13" t="str">
        <x:v>NOT_EMPIRICAL</x:v>
      </x:c>
      <x:c r="P10" s="13" t="str">
        <x:v>NOT_COMPLETED</x:v>
      </x:c>
    </x:row>
    <x:row r="11" ht="62" customHeight="1">
      <x:c r="A11" s="12" t="str">
        <x:v>STACK-G-C2-000002-01</x:v>
      </x:c>
      <x:c r="B11" s="13" t="str">
        <x:v>PROTO-G-C2-000002</x:v>
      </x:c>
      <x:c r="C11" s="12" t="str">
        <x:v>DESIGN-G-C1-000004</x:v>
      </x:c>
      <x:c r="D11" s="12" t="n">
        <x:v>1</x:v>
      </x:c>
      <x:c r="E11" s="13" t="str">
        <x:v>TOP_FACE_LAYER</x:v>
      </x:c>
      <x:c r="F11" s="13" t="str">
        <x:v>Upper face layer</x:v>
      </x:c>
      <x:c r="G11" s="13" t="str">
        <x:v>0.5 mm effective face gauge</x:v>
      </x:c>
      <x:c r="H11" s="13" t="str">
        <x:v>T700 composite reference family</x:v>
      </x:c>
      <x:c r="I11" s="13" t="str">
        <x:v>G-C1 fixed face-gauge model input</x:v>
      </x:c>
      <x:c r="J11" s="13" t="str">
        <x:v>HIGH_AS_BUILT_GAP</x:v>
      </x:c>
      <x:c r="K11" s="13" t="str">
        <x:v>NOT_RELEASED</x:v>
      </x:c>
      <x:c r="L11" s="13" t="str">
        <x:v>AER-FC002-16-T700-PP-SHP</x:v>
      </x:c>
      <x:c r="M11" s="12" t="str">
        <x:v>MODEL_DERIVED_ENGINEERING_DEFINITION</x:v>
      </x:c>
      <x:c r="N11" s="12" t="str">
        <x:v>MODEL-DERIVED / ENGINEERING DEFINITION / NOT EMPIRICAL</x:v>
      </x:c>
      <x:c r="O11" s="13" t="str">
        <x:v>NOT_EMPIRICAL</x:v>
      </x:c>
      <x:c r="P11" s="13" t="str">
        <x:v>NOT_COMPLETED</x:v>
      </x:c>
    </x:row>
    <x:row r="12" ht="62" customHeight="1">
      <x:c r="A12" s="12" t="str">
        <x:v>STACK-G-C2-000002-02</x:v>
      </x:c>
      <x:c r="B12" s="13" t="str">
        <x:v>PROTO-G-C2-000002</x:v>
      </x:c>
      <x:c r="C12" s="12" t="str">
        <x:v>DESIGN-G-C1-000004</x:v>
      </x:c>
      <x:c r="D12" s="12" t="n">
        <x:v>2</x:v>
      </x:c>
      <x:c r="E12" s="13" t="str">
        <x:v>TOP_REINFORCEMENT_REPRESENTATION</x:v>
      </x:c>
      <x:c r="F12" s="13" t="str">
        <x:v>Upper reinforcement representation</x:v>
      </x:c>
      <x:c r="G12" s="13" t="str">
        <x:v>Included within 0.5 mm effective face; separate thickness NOT_EVALUATED</x:v>
      </x:c>
      <x:c r="H12" s="13" t="str">
        <x:v>No separate reinforcement material defined</x:v>
      </x:c>
      <x:c r="I12" s="13" t="str">
        <x:v>Face architecture represented only by a model factor</x:v>
      </x:c>
      <x:c r="J12" s="13" t="str">
        <x:v>VERY_HIGH</x:v>
      </x:c>
      <x:c r="K12" s="13" t="str">
        <x:v>NOT_RELEASED</x:v>
      </x:c>
      <x:c r="L12" s="13" t="str">
        <x:v>AER-FC002-16-T700-PP-SHP</x:v>
      </x:c>
      <x:c r="M12" s="12" t="str">
        <x:v>MODEL_DERIVED_ENGINEERING_DEFINITION</x:v>
      </x:c>
      <x:c r="N12" s="12" t="str">
        <x:v>MODEL-DERIVED / ENGINEERING DEFINITION / NOT EMPIRICAL</x:v>
      </x:c>
      <x:c r="O12" s="13" t="str">
        <x:v>NOT_EMPIRICAL</x:v>
      </x:c>
      <x:c r="P12" s="13" t="str">
        <x:v>NOT_COMPLETED</x:v>
      </x:c>
    </x:row>
    <x:row r="13" ht="62" customHeight="1">
      <x:c r="A13" s="12" t="str">
        <x:v>STACK-G-C2-000002-03</x:v>
      </x:c>
      <x:c r="B13" s="13" t="str">
        <x:v>PROTO-G-C2-000002</x:v>
      </x:c>
      <x:c r="C13" s="12" t="str">
        <x:v>DESIGN-G-C1-000004</x:v>
      </x:c>
      <x:c r="D13" s="12" t="n">
        <x:v>3</x:v>
      </x:c>
      <x:c r="E13" s="13" t="str">
        <x:v>UPPER_INTERFACE</x:v>
      </x:c>
      <x:c r="F13" s="13" t="str">
        <x:v>Upper adhesive/interface</x:v>
      </x:c>
      <x:c r="G13" s="13" t="str">
        <x:v>NOT_EVALUATED</x:v>
      </x:c>
      <x:c r="H13" s="13" t="str">
        <x:v>TO_BE_CONFIRMED</x:v>
      </x:c>
      <x:c r="I13" s="13" t="str">
        <x:v>G-B8 identifies omitted interface physics</x:v>
      </x:c>
      <x:c r="J13" s="13" t="str">
        <x:v>VERY_HIGH</x:v>
      </x:c>
      <x:c r="K13" s="13" t="str">
        <x:v>NOT_RELEASED</x:v>
      </x:c>
      <x:c r="L13" s="13" t="str">
        <x:v>AER-FC002-16-T700-PP-SHP</x:v>
      </x:c>
      <x:c r="M13" s="12" t="str">
        <x:v>MODEL_DERIVED_ENGINEERING_DEFINITION</x:v>
      </x:c>
      <x:c r="N13" s="12" t="str">
        <x:v>MODEL-DERIVED / ENGINEERING DEFINITION / NOT EMPIRICAL</x:v>
      </x:c>
      <x:c r="O13" s="13" t="str">
        <x:v>NOT_EMPIRICAL</x:v>
      </x:c>
      <x:c r="P13" s="13" t="str">
        <x:v>NOT_COMPLETED</x:v>
      </x:c>
    </x:row>
    <x:row r="14" ht="62" customHeight="1">
      <x:c r="A14" s="12" t="str">
        <x:v>STACK-G-C2-000002-04</x:v>
      </x:c>
      <x:c r="B14" s="13" t="str">
        <x:v>PROTO-G-C2-000002</x:v>
      </x:c>
      <x:c r="C14" s="12" t="str">
        <x:v>DESIGN-G-C1-000004</x:v>
      </x:c>
      <x:c r="D14" s="12" t="n">
        <x:v>4</x:v>
      </x:c>
      <x:c r="E14" s="13" t="str">
        <x:v>CORE</x:v>
      </x:c>
      <x:c r="F14" s="13" t="str">
        <x:v>PP honeycomb core</x:v>
      </x:c>
      <x:c r="G14" s="13" t="str">
        <x:v>15 mm effective core thickness</x:v>
      </x:c>
      <x:c r="H14" s="13" t="str">
        <x:v>PP honeycomb target tuple: 80 kg/m3, 8 mm cell</x:v>
      </x:c>
      <x:c r="I14" s="13" t="str">
        <x:v>G-C1 DESIGN-G-C1-000004 MODEL_DERIVED inputs</x:v>
      </x:c>
      <x:c r="J14" s="13" t="str">
        <x:v>HIGH</x:v>
      </x:c>
      <x:c r="K14" s="13" t="str">
        <x:v>NOT_RELEASED</x:v>
      </x:c>
      <x:c r="L14" s="13" t="str">
        <x:v>AER-FC002-16-T700-PP-SHP</x:v>
      </x:c>
      <x:c r="M14" s="12" t="str">
        <x:v>MODEL_DERIVED_ENGINEERING_DEFINITION</x:v>
      </x:c>
      <x:c r="N14" s="12" t="str">
        <x:v>MODEL-DERIVED / ENGINEERING DEFINITION / NOT EMPIRICAL</x:v>
      </x:c>
      <x:c r="O14" s="13" t="str">
        <x:v>NOT_EMPIRICAL</x:v>
      </x:c>
      <x:c r="P14" s="13" t="str">
        <x:v>NOT_COMPLETED</x:v>
      </x:c>
    </x:row>
    <x:row r="15" ht="62" customHeight="1">
      <x:c r="A15" s="12" t="str">
        <x:v>STACK-G-C2-000002-05</x:v>
      </x:c>
      <x:c r="B15" s="13" t="str">
        <x:v>PROTO-G-C2-000002</x:v>
      </x:c>
      <x:c r="C15" s="12" t="str">
        <x:v>DESIGN-G-C1-000004</x:v>
      </x:c>
      <x:c r="D15" s="12" t="n">
        <x:v>5</x:v>
      </x:c>
      <x:c r="E15" s="13" t="str">
        <x:v>LOWER_INTERFACE</x:v>
      </x:c>
      <x:c r="F15" s="13" t="str">
        <x:v>Lower adhesive/interface</x:v>
      </x:c>
      <x:c r="G15" s="13" t="str">
        <x:v>NOT_EVALUATED</x:v>
      </x:c>
      <x:c r="H15" s="13" t="str">
        <x:v>TO_BE_CONFIRMED</x:v>
      </x:c>
      <x:c r="I15" s="13" t="str">
        <x:v>G-B8 identifies omitted interface physics</x:v>
      </x:c>
      <x:c r="J15" s="13" t="str">
        <x:v>VERY_HIGH</x:v>
      </x:c>
      <x:c r="K15" s="13" t="str">
        <x:v>NOT_RELEASED</x:v>
      </x:c>
      <x:c r="L15" s="13" t="str">
        <x:v>AER-FC002-16-T700-PP-SHP</x:v>
      </x:c>
      <x:c r="M15" s="12" t="str">
        <x:v>MODEL_DERIVED_ENGINEERING_DEFINITION</x:v>
      </x:c>
      <x:c r="N15" s="12" t="str">
        <x:v>MODEL-DERIVED / ENGINEERING DEFINITION / NOT EMPIRICAL</x:v>
      </x:c>
      <x:c r="O15" s="13" t="str">
        <x:v>NOT_EMPIRICAL</x:v>
      </x:c>
      <x:c r="P15" s="13" t="str">
        <x:v>NOT_COMPLETED</x:v>
      </x:c>
    </x:row>
    <x:row r="16" ht="62" customHeight="1">
      <x:c r="A16" s="12" t="str">
        <x:v>STACK-G-C2-000002-06</x:v>
      </x:c>
      <x:c r="B16" s="13" t="str">
        <x:v>PROTO-G-C2-000002</x:v>
      </x:c>
      <x:c r="C16" s="12" t="str">
        <x:v>DESIGN-G-C1-000004</x:v>
      </x:c>
      <x:c r="D16" s="12" t="n">
        <x:v>6</x:v>
      </x:c>
      <x:c r="E16" s="13" t="str">
        <x:v>BOTTOM_REINFORCEMENT_REPRESENTATION</x:v>
      </x:c>
      <x:c r="F16" s="13" t="str">
        <x:v>Lower reinforcement representation</x:v>
      </x:c>
      <x:c r="G16" s="13" t="str">
        <x:v>Included within 0.5 mm effective face; separate thickness NOT_EVALUATED</x:v>
      </x:c>
      <x:c r="H16" s="13" t="str">
        <x:v>No separate reinforcement material defined</x:v>
      </x:c>
      <x:c r="I16" s="13" t="str">
        <x:v>Face architecture represented only by a model factor</x:v>
      </x:c>
      <x:c r="J16" s="13" t="str">
        <x:v>VERY_HIGH</x:v>
      </x:c>
      <x:c r="K16" s="13" t="str">
        <x:v>NOT_RELEASED</x:v>
      </x:c>
      <x:c r="L16" s="13" t="str">
        <x:v>AER-FC002-16-T700-PP-SHP</x:v>
      </x:c>
      <x:c r="M16" s="12" t="str">
        <x:v>MODEL_DERIVED_ENGINEERING_DEFINITION</x:v>
      </x:c>
      <x:c r="N16" s="12" t="str">
        <x:v>MODEL-DERIVED / ENGINEERING DEFINITION / NOT EMPIRICAL</x:v>
      </x:c>
      <x:c r="O16" s="13" t="str">
        <x:v>NOT_EMPIRICAL</x:v>
      </x:c>
      <x:c r="P16" s="13" t="str">
        <x:v>NOT_COMPLETED</x:v>
      </x:c>
    </x:row>
    <x:row r="17" ht="62" customHeight="1">
      <x:c r="A17" s="12" t="str">
        <x:v>STACK-G-C2-000002-07</x:v>
      </x:c>
      <x:c r="B17" s="13" t="str">
        <x:v>PROTO-G-C2-000002</x:v>
      </x:c>
      <x:c r="C17" s="12" t="str">
        <x:v>DESIGN-G-C1-000004</x:v>
      </x:c>
      <x:c r="D17" s="12" t="n">
        <x:v>7</x:v>
      </x:c>
      <x:c r="E17" s="13" t="str">
        <x:v>BOTTOM_FACE_LAYER</x:v>
      </x:c>
      <x:c r="F17" s="13" t="str">
        <x:v>Lower face layer</x:v>
      </x:c>
      <x:c r="G17" s="13" t="str">
        <x:v>0.5 mm effective face gauge</x:v>
      </x:c>
      <x:c r="H17" s="13" t="str">
        <x:v>T700 composite reference family</x:v>
      </x:c>
      <x:c r="I17" s="13" t="str">
        <x:v>G-C1 fixed face-gauge model input</x:v>
      </x:c>
      <x:c r="J17" s="13" t="str">
        <x:v>HIGH_AS_BUILT_GAP</x:v>
      </x:c>
      <x:c r="K17" s="13" t="str">
        <x:v>NOT_RELEASED</x:v>
      </x:c>
      <x:c r="L17" s="13" t="str">
        <x:v>AER-FC002-16-T700-PP-SHP</x:v>
      </x:c>
      <x:c r="M17" s="12" t="str">
        <x:v>MODEL_DERIVED_ENGINEERING_DEFINITION</x:v>
      </x:c>
      <x:c r="N17" s="12" t="str">
        <x:v>MODEL-DERIVED / ENGINEERING DEFINITION / NOT EMPIRICAL</x:v>
      </x:c>
      <x:c r="O17" s="13" t="str">
        <x:v>NOT_EMPIRICAL</x:v>
      </x:c>
      <x:c r="P17" s="13" t="str">
        <x:v>NOT_COMPLETED</x:v>
      </x:c>
    </x:row>
    <x:row r="18" ht="62" customHeight="1">
      <x:c r="A18" s="12" t="str">
        <x:v>STACK-G-C2-000002-08</x:v>
      </x:c>
      <x:c r="B18" s="13" t="str">
        <x:v>PROTO-G-C2-000002</x:v>
      </x:c>
      <x:c r="C18" s="12" t="str">
        <x:v>DESIGN-G-C1-000004</x:v>
      </x:c>
      <x:c r="D18" s="12" t="n">
        <x:v>8</x:v>
      </x:c>
      <x:c r="E18" s="13" t="str">
        <x:v>EDGE_STRUCTURE</x:v>
      </x:c>
      <x:c r="F18" s="13" t="str">
        <x:v>Edge structure assumption</x:v>
      </x:c>
      <x:c r="G18" s="13" t="str">
        <x:v>NOT_EVALUATED</x:v>
      </x:c>
      <x:c r="H18" s="13" t="str">
        <x:v>TO_BE_CONFIRMED</x:v>
      </x:c>
      <x:c r="I18" s="13" t="str">
        <x:v>No model-supported edge definition in FDB-0025/G-B8/G-B9/G-B10/G-C1</x:v>
      </x:c>
      <x:c r="J18" s="13" t="str">
        <x:v>VERY_HIGH</x:v>
      </x:c>
      <x:c r="K18" s="13" t="str">
        <x:v>NOT_RELEASED</x:v>
      </x:c>
      <x:c r="L18" s="13" t="str">
        <x:v>AER-FC002-16-T700-PP-SHP</x:v>
      </x:c>
      <x:c r="M18" s="12" t="str">
        <x:v>MODEL_DERIVED_ENGINEERING_DEFINITION</x:v>
      </x:c>
      <x:c r="N18" s="12" t="str">
        <x:v>MODEL-DERIVED / ENGINEERING DEFINITION / NOT EMPIRICAL</x:v>
      </x:c>
      <x:c r="O18" s="13" t="str">
        <x:v>NOT_EMPIRICAL</x:v>
      </x:c>
      <x:c r="P18" s="13" t="str">
        <x:v>NOT_COMPLETED</x:v>
      </x:c>
    </x:row>
    <x:row r="19" ht="62" customHeight="1">
      <x:c r="A19" s="14" t="str">
        <x:v>STACK-G-C2-000002-09</x:v>
      </x:c>
      <x:c r="B19" s="15" t="str">
        <x:v>PROTO-G-C2-000002</x:v>
      </x:c>
      <x:c r="C19" s="14" t="str">
        <x:v>DESIGN-G-C1-000004</x:v>
      </x:c>
      <x:c r="D19" s="14" t="n">
        <x:v>9</x:v>
      </x:c>
      <x:c r="E19" s="15" t="str">
        <x:v>HANDLE_STRUCTURE</x:v>
      </x:c>
      <x:c r="F19" s="15" t="str">
        <x:v>Handle structure assumption</x:v>
      </x:c>
      <x:c r="G19" s="15" t="str">
        <x:v>NOT_EVALUATED</x:v>
      </x:c>
      <x:c r="H19" s="15" t="str">
        <x:v>TO_BE_CONFIRMED</x:v>
      </x:c>
      <x:c r="I19" s="15" t="str">
        <x:v>No model-supported handle definition in FDB-0025/G-B8/G-B9/G-B10/G-C1</x:v>
      </x:c>
      <x:c r="J19" s="15" t="str">
        <x:v>VERY_HIGH</x:v>
      </x:c>
      <x:c r="K19" s="15" t="str">
        <x:v>NOT_RELEASED</x:v>
      </x:c>
      <x:c r="L19" s="15" t="str">
        <x:v>AER-FC002-16-T700-PP-SHP</x:v>
      </x:c>
      <x:c r="M19" s="14" t="str">
        <x:v>MODEL_DERIVED_ENGINEERING_DEFINITION</x:v>
      </x:c>
      <x:c r="N19" s="14" t="str">
        <x:v>MODEL-DERIVED / ENGINEERING DEFINITION / NOT EMPIRICAL</x:v>
      </x:c>
      <x:c r="O19" s="15" t="str">
        <x:v>NOT_EMPIRICAL</x:v>
      </x:c>
      <x:c r="P19" s="15" t="str">
        <x:v>NOT_COMPLETED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8" hidden="0" customWidth="1"/>
    <x:col min="2" max="2" width="28" hidden="0" customWidth="1"/>
    <x:col min="3" max="3" width="22" hidden="0" customWidth="1"/>
    <x:col min="4" max="4" width="22" hidden="0" customWidth="1"/>
    <x:col min="5" max="5" width="33" hidden="0" customWidth="1"/>
    <x:col min="6" max="6" width="45" hidden="0" customWidth="1"/>
    <x:col min="7" max="7" width="33" hidden="0" customWidth="1"/>
    <x:col min="8" max="8" width="45" hidden="0" customWidth="1"/>
    <x:col min="9" max="9" width="33" hidden="0" customWidth="1"/>
    <x:col min="10" max="10" width="45" hidden="0" customWidth="1"/>
    <x:col min="11" max="11" width="33" hidden="0" customWidth="1"/>
    <x:col min="12" max="12" width="45" hidden="0" customWidth="1"/>
    <x:col min="13" max="13" width="33" hidden="0" customWidth="1"/>
    <x:col min="14" max="14" width="45" hidden="0" customWidth="1"/>
    <x:col min="15" max="15" width="33" hidden="0" customWidth="1"/>
    <x:col min="16" max="16" width="45" hidden="0" customWidth="1"/>
    <x:col min="17" max="17" width="33" hidden="0" customWidth="1"/>
    <x:col min="18" max="18" width="28" hidden="0" customWidth="1"/>
    <x:col min="19" max="19" width="33" hidden="0" customWidth="1"/>
    <x:col min="20" max="20" width="33" hidden="0" customWidth="1"/>
    <x:col min="21" max="21" width="28" hidden="0" customWidth="1"/>
    <x:col min="22" max="22" width="22" hidden="0" customWidth="1"/>
    <x:col min="23" max="23" width="18" hidden="0" customWidth="1"/>
    <x:col min="24" max="24" width="33" hidden="0" customWidth="1"/>
    <x:col min="25" max="25" width="33" hidden="0" customWidth="1"/>
  </x:cols>
  <x:sheetData>
    <x:row r="1" ht="42" customHeight="1">
      <x:c r="A1" s="8" t="str">
        <x:v>process_definition_id</x:v>
      </x:c>
      <x:c r="B1" s="8" t="str">
        <x:v>prototype_id</x:v>
      </x:c>
      <x:c r="C1" s="8" t="str">
        <x:v>parent_candidate_id</x:v>
      </x:c>
      <x:c r="D1" s="8" t="str">
        <x:v>layup_sequence</x:v>
      </x:c>
      <x:c r="E1" s="8" t="str">
        <x:v>layup_status</x:v>
      </x:c>
      <x:c r="F1" s="8" t="str">
        <x:v>molding_assumption</x:v>
      </x:c>
      <x:c r="G1" s="8" t="str">
        <x:v>molding_status</x:v>
      </x:c>
      <x:c r="H1" s="8" t="str">
        <x:v>temperature_assumption</x:v>
      </x:c>
      <x:c r="I1" s="8" t="str">
        <x:v>temperature_status</x:v>
      </x:c>
      <x:c r="J1" s="8" t="str">
        <x:v>pressure_assumption</x:v>
      </x:c>
      <x:c r="K1" s="8" t="str">
        <x:v>pressure_status</x:v>
      </x:c>
      <x:c r="L1" s="8" t="str">
        <x:v>curing_assumption</x:v>
      </x:c>
      <x:c r="M1" s="8" t="str">
        <x:v>curing_status</x:v>
      </x:c>
      <x:c r="N1" s="8" t="str">
        <x:v>trimming_assumption</x:v>
      </x:c>
      <x:c r="O1" s="8" t="str">
        <x:v>trimming_status</x:v>
      </x:c>
      <x:c r="P1" s="8" t="str">
        <x:v>finishing_assumption</x:v>
      </x:c>
      <x:c r="Q1" s="8" t="str">
        <x:v>finishing_status</x:v>
      </x:c>
      <x:c r="R1" s="8" t="str">
        <x:v>process_retention_proxy</x:v>
      </x:c>
      <x:c r="S1" s="8" t="str">
        <x:v>process_retention_proxy_status</x:v>
      </x:c>
      <x:c r="T1" s="8" t="str">
        <x:v>production_parameter_status</x:v>
      </x:c>
      <x:c r="U1" s="8" t="str">
        <x:v>configuration_id</x:v>
      </x:c>
      <x:c r="V1" s="8" t="str">
        <x:v>data_class</x:v>
      </x:c>
      <x:c r="W1" s="8" t="str">
        <x:v>relationship_label</x:v>
      </x:c>
      <x:c r="X1" s="8" t="str">
        <x:v>empirical_status</x:v>
      </x:c>
      <x:c r="Y1" s="8" t="str">
        <x:v>physical_validation_status</x:v>
      </x:c>
    </x:row>
    <x:row r="2" ht="62" customHeight="1">
      <x:c r="A2" s="11" t="str">
        <x:v>PROC-G-C2-000001</x:v>
      </x:c>
      <x:c r="B2" s="11" t="str">
        <x:v>PROTO-G-C2-000001</x:v>
      </x:c>
      <x:c r="C2" s="10" t="str">
        <x:v>DESIGN-G-C1-000001</x:v>
      </x:c>
      <x:c r="D2" s="10" t="str">
        <x:v>upper effective face / upper interface / PP honeycomb core / lower interface / lower effective face; internal ply order TO_BE_CONFIRMED</x:v>
      </x:c>
      <x:c r="E2" s="11" t="str">
        <x:v>ASSUMPTION</x:v>
      </x:c>
      <x:c r="F2" s="11" t="str">
        <x:v>Semi-hot-press reference process family; tooling and closure method TO_BE_CONFIRMED</x:v>
      </x:c>
      <x:c r="G2" s="11" t="str">
        <x:v>REFERENCE</x:v>
      </x:c>
      <x:c r="H2" s="11" t="str">
        <x:v>NO_RELEASED_VALUE</x:v>
      </x:c>
      <x:c r="I2" s="11" t="str">
        <x:v>TO_BE_VALIDATED</x:v>
      </x:c>
      <x:c r="J2" s="11" t="str">
        <x:v>NO_RELEASED_VALUE</x:v>
      </x:c>
      <x:c r="K2" s="11" t="str">
        <x:v>TO_BE_VALIDATED</x:v>
      </x:c>
      <x:c r="L2" s="11" t="str">
        <x:v>NO_RELEASED_CURE_OR_DWELL_VALUE</x:v>
      </x:c>
      <x:c r="M2" s="11" t="str">
        <x:v>TO_BE_VALIDATED</x:v>
      </x:c>
      <x:c r="N2" s="11" t="str">
        <x:v>Route and allowances TO_BE_CONFIRMED after drawing release</x:v>
      </x:c>
      <x:c r="O2" s="11" t="str">
        <x:v>TO_BE_VALIDATED</x:v>
      </x:c>
      <x:c r="P2" s="11" t="str">
        <x:v>Finish system and thickness TO_BE_CONFIRMED</x:v>
      </x:c>
      <x:c r="Q2" s="11" t="str">
        <x:v>TO_BE_VALIDATED</x:v>
      </x:c>
      <x:c r="R2" s="11" t="n">
        <x:v>0.924</x:v>
      </x:c>
      <x:c r="S2" s="11" t="str">
        <x:v>MODEL_DERIVED</x:v>
      </x:c>
      <x:c r="T2" s="11" t="str">
        <x:v>NOT_A_MASS_PRODUCTION_SPECIFICATION</x:v>
      </x:c>
      <x:c r="U2" s="11" t="str">
        <x:v>AER-FC002-16-T700-PP-SHP</x:v>
      </x:c>
      <x:c r="V2" s="10" t="str">
        <x:v>MODEL_DERIVED_ENGINEERING_DEFINITION</x:v>
      </x:c>
      <x:c r="W2" s="10" t="str">
        <x:v>MODEL-DERIVED / ENGINEERING DEFINITION / NOT EMPIRICAL</x:v>
      </x:c>
      <x:c r="X2" s="11" t="str">
        <x:v>NOT_EMPIRICAL</x:v>
      </x:c>
      <x:c r="Y2" s="11" t="str">
        <x:v>NOT_COMPLETED</x:v>
      </x:c>
    </x:row>
    <x:row r="3" ht="62" customHeight="1">
      <x:c r="A3" s="15" t="str">
        <x:v>PROC-G-C2-000002</x:v>
      </x:c>
      <x:c r="B3" s="15" t="str">
        <x:v>PROTO-G-C2-000002</x:v>
      </x:c>
      <x:c r="C3" s="14" t="str">
        <x:v>DESIGN-G-C1-000004</x:v>
      </x:c>
      <x:c r="D3" s="14" t="str">
        <x:v>upper effective face / upper interface / PP honeycomb core / lower interface / lower effective face; internal ply order TO_BE_CONFIRMED</x:v>
      </x:c>
      <x:c r="E3" s="15" t="str">
        <x:v>ASSUMPTION</x:v>
      </x:c>
      <x:c r="F3" s="15" t="str">
        <x:v>Semi-hot-press reference process family; tooling and closure method TO_BE_CONFIRMED</x:v>
      </x:c>
      <x:c r="G3" s="15" t="str">
        <x:v>REFERENCE</x:v>
      </x:c>
      <x:c r="H3" s="15" t="str">
        <x:v>NO_RELEASED_VALUE</x:v>
      </x:c>
      <x:c r="I3" s="15" t="str">
        <x:v>TO_BE_VALIDATED</x:v>
      </x:c>
      <x:c r="J3" s="15" t="str">
        <x:v>NO_RELEASED_VALUE</x:v>
      </x:c>
      <x:c r="K3" s="15" t="str">
        <x:v>TO_BE_VALIDATED</x:v>
      </x:c>
      <x:c r="L3" s="15" t="str">
        <x:v>NO_RELEASED_CURE_OR_DWELL_VALUE</x:v>
      </x:c>
      <x:c r="M3" s="15" t="str">
        <x:v>TO_BE_VALIDATED</x:v>
      </x:c>
      <x:c r="N3" s="15" t="str">
        <x:v>Route and allowances TO_BE_CONFIRMED after drawing release</x:v>
      </x:c>
      <x:c r="O3" s="15" t="str">
        <x:v>TO_BE_VALIDATED</x:v>
      </x:c>
      <x:c r="P3" s="15" t="str">
        <x:v>Finish system and thickness TO_BE_CONFIRMED</x:v>
      </x:c>
      <x:c r="Q3" s="15" t="str">
        <x:v>TO_BE_VALIDATED</x:v>
      </x:c>
      <x:c r="R3" s="15" t="n">
        <x:v>0.88</x:v>
      </x:c>
      <x:c r="S3" s="15" t="str">
        <x:v>REFERENCE</x:v>
      </x:c>
      <x:c r="T3" s="15" t="str">
        <x:v>NOT_A_MASS_PRODUCTION_SPECIFICATION</x:v>
      </x:c>
      <x:c r="U3" s="15" t="str">
        <x:v>AER-FC002-16-T700-PP-SHP</x:v>
      </x:c>
      <x:c r="V3" s="14" t="str">
        <x:v>MODEL_DERIVED_ENGINEERING_DEFINITION</x:v>
      </x:c>
      <x:c r="W3" s="14" t="str">
        <x:v>MODEL-DERIVED / ENGINEERING DEFINITION / NOT EMPIRICAL</x:v>
      </x:c>
      <x:c r="X3" s="15" t="str">
        <x:v>NOT_EMPIRICAL</x:v>
      </x:c>
      <x:c r="Y3" s="15" t="str">
        <x:v>NOT_COMPLETED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45" hidden="0" customWidth="1"/>
    <x:col min="2" max="2" width="28" hidden="0" customWidth="1"/>
    <x:col min="3" max="3" width="22" hidden="0" customWidth="1"/>
    <x:col min="4" max="4" width="45" hidden="0" customWidth="1"/>
    <x:col min="5" max="5" width="45" hidden="0" customWidth="1"/>
    <x:col min="6" max="6" width="22" hidden="0" customWidth="1"/>
    <x:col min="7" max="7" width="18" hidden="0" customWidth="1"/>
    <x:col min="8" max="8" width="33" hidden="0" customWidth="1"/>
    <x:col min="9" max="9" width="45" hidden="0" customWidth="1"/>
    <x:col min="10" max="10" width="45" hidden="0" customWidth="1"/>
    <x:col min="11" max="11" width="33" hidden="0" customWidth="1"/>
    <x:col min="12" max="12" width="33" hidden="0" customWidth="1"/>
    <x:col min="13" max="13" width="28" hidden="0" customWidth="1"/>
    <x:col min="14" max="14" width="22" hidden="0" customWidth="1"/>
    <x:col min="15" max="15" width="18" hidden="0" customWidth="1"/>
    <x:col min="16" max="16" width="33" hidden="0" customWidth="1"/>
    <x:col min="17" max="17" width="33" hidden="0" customWidth="1"/>
  </x:cols>
  <x:sheetData>
    <x:row r="1" ht="42" customHeight="1">
      <x:c r="A1" s="8" t="str">
        <x:v>drawing_requirement_id</x:v>
      </x:c>
      <x:c r="B1" s="8" t="str">
        <x:v>prototype_id</x:v>
      </x:c>
      <x:c r="C1" s="8" t="str">
        <x:v>parent_candidate_id</x:v>
      </x:c>
      <x:c r="D1" s="8" t="str">
        <x:v>requirement_type</x:v>
      </x:c>
      <x:c r="E1" s="8" t="str">
        <x:v>target_or_requirement</x:v>
      </x:c>
      <x:c r="F1" s="8" t="str">
        <x:v>unit</x:v>
      </x:c>
      <x:c r="G1" s="8" t="str">
        <x:v>tolerance</x:v>
      </x:c>
      <x:c r="H1" s="8" t="str">
        <x:v>model_support_status</x:v>
      </x:c>
      <x:c r="I1" s="8" t="str">
        <x:v>source_basis</x:v>
      </x:c>
      <x:c r="J1" s="8" t="str">
        <x:v>inspection_points</x:v>
      </x:c>
      <x:c r="K1" s="8" t="str">
        <x:v>cad_status</x:v>
      </x:c>
      <x:c r="L1" s="8" t="str">
        <x:v>drawing_release_status</x:v>
      </x:c>
      <x:c r="M1" s="8" t="str">
        <x:v>configuration_id</x:v>
      </x:c>
      <x:c r="N1" s="8" t="str">
        <x:v>data_class</x:v>
      </x:c>
      <x:c r="O1" s="8" t="str">
        <x:v>relationship_label</x:v>
      </x:c>
      <x:c r="P1" s="8" t="str">
        <x:v>empirical_status</x:v>
      </x:c>
      <x:c r="Q1" s="8" t="str">
        <x:v>physical_validation_status</x:v>
      </x:c>
    </x:row>
    <x:row r="2" ht="62" customHeight="1">
      <x:c r="A2" s="11" t="str">
        <x:v>DRAW-G-C2-000001-01</x:v>
      </x:c>
      <x:c r="B2" s="11" t="str">
        <x:v>PROTO-G-C2-000001</x:v>
      </x:c>
      <x:c r="C2" s="10" t="str">
        <x:v>DESIGN-G-C1-000001</x:v>
      </x:c>
      <x:c r="D2" s="11" t="str">
        <x:v>OVERALL_LENGTH</x:v>
      </x:c>
      <x:c r="E2" s="11" t="str">
        <x:v>TO_BE_DEFINED</x:v>
      </x:c>
      <x:c r="F2" s="10" t="str">
        <x:v>mm</x:v>
      </x:c>
      <x:c r="G2" s="10" t="str">
        <x:v>TO_BE_VALIDATED</x:v>
      </x:c>
      <x:c r="H2" s="11" t="str">
        <x:v>NOT_MODEL_SUPPORTED</x:v>
      </x:c>
      <x:c r="I2" s="11" t="str">
        <x:v>Envelope drawing required before sample release</x:v>
      </x:c>
      <x:c r="J2" s="11" t="str">
        <x:v>Overall-length datum and end profile</x:v>
      </x:c>
      <x:c r="K2" s="11" t="str">
        <x:v>NO_CAD_GENERATED</x:v>
      </x:c>
      <x:c r="L2" s="11" t="str">
        <x:v>NOT_RELEASED</x:v>
      </x:c>
      <x:c r="M2" s="11" t="str">
        <x:v>AER-FC002-16-T700-PP-SHP</x:v>
      </x:c>
      <x:c r="N2" s="10" t="str">
        <x:v>MODEL_DERIVED_ENGINEERING_DEFINITION</x:v>
      </x:c>
      <x:c r="O2" s="10" t="str">
        <x:v>MODEL-DERIVED / ENGINEERING DEFINITION / NOT EMPIRICAL</x:v>
      </x:c>
      <x:c r="P2" s="11" t="str">
        <x:v>NOT_EMPIRICAL</x:v>
      </x:c>
      <x:c r="Q2" s="11" t="str">
        <x:v>NOT_COMPLETED</x:v>
      </x:c>
    </x:row>
    <x:row r="3" ht="62" customHeight="1">
      <x:c r="A3" s="13" t="str">
        <x:v>DRAW-G-C2-000001-02</x:v>
      </x:c>
      <x:c r="B3" s="13" t="str">
        <x:v>PROTO-G-C2-000001</x:v>
      </x:c>
      <x:c r="C3" s="12" t="str">
        <x:v>DESIGN-G-C1-000001</x:v>
      </x:c>
      <x:c r="D3" s="13" t="str">
        <x:v>OVERALL_WIDTH</x:v>
      </x:c>
      <x:c r="E3" s="13" t="str">
        <x:v>TO_BE_DEFINED</x:v>
      </x:c>
      <x:c r="F3" s="12" t="str">
        <x:v>mm</x:v>
      </x:c>
      <x:c r="G3" s="12" t="str">
        <x:v>TO_BE_VALIDATED</x:v>
      </x:c>
      <x:c r="H3" s="13" t="str">
        <x:v>NOT_MODEL_SUPPORTED</x:v>
      </x:c>
      <x:c r="I3" s="13" t="str">
        <x:v>Envelope drawing required before sample release</x:v>
      </x:c>
      <x:c r="J3" s="13" t="str">
        <x:v>Maximum-width datum and transverse profile</x:v>
      </x:c>
      <x:c r="K3" s="13" t="str">
        <x:v>NO_CAD_GENERATED</x:v>
      </x:c>
      <x:c r="L3" s="13" t="str">
        <x:v>NOT_RELEASED</x:v>
      </x:c>
      <x:c r="M3" s="13" t="str">
        <x:v>AER-FC002-16-T700-PP-SHP</x:v>
      </x:c>
      <x:c r="N3" s="12" t="str">
        <x:v>MODEL_DERIVED_ENGINEERING_DEFINITION</x:v>
      </x:c>
      <x:c r="O3" s="12" t="str">
        <x:v>MODEL-DERIVED / ENGINEERING DEFINITION / NOT EMPIRICAL</x:v>
      </x:c>
      <x:c r="P3" s="13" t="str">
        <x:v>NOT_EMPIRICAL</x:v>
      </x:c>
      <x:c r="Q3" s="13" t="str">
        <x:v>NOT_COMPLETED</x:v>
      </x:c>
    </x:row>
    <x:row r="4" ht="62" customHeight="1">
      <x:c r="A4" s="13" t="str">
        <x:v>DRAW-G-C2-000001-03</x:v>
      </x:c>
      <x:c r="B4" s="13" t="str">
        <x:v>PROTO-G-C2-000001</x:v>
      </x:c>
      <x:c r="C4" s="12" t="str">
        <x:v>DESIGN-G-C1-000001</x:v>
      </x:c>
      <x:c r="D4" s="13" t="str">
        <x:v>OUTLINE_PROFILE</x:v>
      </x:c>
      <x:c r="E4" s="13" t="str">
        <x:v>TO_BE_DEFINED</x:v>
      </x:c>
      <x:c r="F4" s="12" t="str">
        <x:v>N/A</x:v>
      </x:c>
      <x:c r="G4" s="12" t="str">
        <x:v>TO_BE_VALIDATED</x:v>
      </x:c>
      <x:c r="H4" s="13" t="str">
        <x:v>NOT_MODEL_SUPPORTED</x:v>
      </x:c>
      <x:c r="I4" s="13" t="str">
        <x:v>No final CAD or outline is generated by G-C2</x:v>
      </x:c>
      <x:c r="J4" s="13" t="str">
        <x:v>Profile coordinates and symmetry</x:v>
      </x:c>
      <x:c r="K4" s="13" t="str">
        <x:v>NO_CAD_GENERATED</x:v>
      </x:c>
      <x:c r="L4" s="13" t="str">
        <x:v>NOT_RELEASED</x:v>
      </x:c>
      <x:c r="M4" s="13" t="str">
        <x:v>AER-FC002-16-T700-PP-SHP</x:v>
      </x:c>
      <x:c r="N4" s="12" t="str">
        <x:v>MODEL_DERIVED_ENGINEERING_DEFINITION</x:v>
      </x:c>
      <x:c r="O4" s="12" t="str">
        <x:v>MODEL-DERIVED / ENGINEERING DEFINITION / NOT EMPIRICAL</x:v>
      </x:c>
      <x:c r="P4" s="13" t="str">
        <x:v>NOT_EMPIRICAL</x:v>
      </x:c>
      <x:c r="Q4" s="13" t="str">
        <x:v>NOT_COMPLETED</x:v>
      </x:c>
    </x:row>
    <x:row r="5" ht="62" customHeight="1">
      <x:c r="A5" s="13" t="str">
        <x:v>DRAW-G-C2-000001-04</x:v>
      </x:c>
      <x:c r="B5" s="13" t="str">
        <x:v>PROTO-G-C2-000001</x:v>
      </x:c>
      <x:c r="C5" s="12" t="str">
        <x:v>DESIGN-G-C1-000001</x:v>
      </x:c>
      <x:c r="D5" s="13" t="str">
        <x:v>DECLARED_TOTAL_THICKNESS</x:v>
      </x:c>
      <x:c r="E5" s="13" t="n">
        <x:v>16</x:v>
      </x:c>
      <x:c r="F5" s="12" t="str">
        <x:v>mm</x:v>
      </x:c>
      <x:c r="G5" s="12" t="str">
        <x:v>TO_BE_VALIDATED</x:v>
      </x:c>
      <x:c r="H5" s="13" t="str">
        <x:v>FIXED_NO_EXTRAPOLATION</x:v>
      </x:c>
      <x:c r="I5" s="13" t="str">
        <x:v>FDB-0025 fixed configuration and G-C1 stack closure</x:v>
      </x:c>
      <x:c r="J5" s="13" t="str">
        <x:v>Center plus defined edge/face grid</x:v>
      </x:c>
      <x:c r="K5" s="13" t="str">
        <x:v>NO_CAD_GENERATED</x:v>
      </x:c>
      <x:c r="L5" s="13" t="str">
        <x:v>NOT_RELEASED</x:v>
      </x:c>
      <x:c r="M5" s="13" t="str">
        <x:v>AER-FC002-16-T700-PP-SHP</x:v>
      </x:c>
      <x:c r="N5" s="12" t="str">
        <x:v>MODEL_DERIVED_ENGINEERING_DEFINITION</x:v>
      </x:c>
      <x:c r="O5" s="12" t="str">
        <x:v>MODEL-DERIVED / ENGINEERING DEFINITION / NOT EMPIRICAL</x:v>
      </x:c>
      <x:c r="P5" s="13" t="str">
        <x:v>NOT_EMPIRICAL</x:v>
      </x:c>
      <x:c r="Q5" s="13" t="str">
        <x:v>NOT_COMPLETED</x:v>
      </x:c>
    </x:row>
    <x:row r="6" ht="62" customHeight="1">
      <x:c r="A6" s="13" t="str">
        <x:v>DRAW-G-C2-000001-05</x:v>
      </x:c>
      <x:c r="B6" s="13" t="str">
        <x:v>PROTO-G-C2-000001</x:v>
      </x:c>
      <x:c r="C6" s="12" t="str">
        <x:v>DESIGN-G-C1-000001</x:v>
      </x:c>
      <x:c r="D6" s="13" t="str">
        <x:v>EFFECTIVE_FACE_GAUGE_PER_SIDE</x:v>
      </x:c>
      <x:c r="E6" s="13" t="n">
        <x:v>0.5</x:v>
      </x:c>
      <x:c r="F6" s="12" t="str">
        <x:v>mm</x:v>
      </x:c>
      <x:c r="G6" s="12" t="str">
        <x:v>TO_BE_VALIDATED</x:v>
      </x:c>
      <x:c r="H6" s="13" t="str">
        <x:v>REFERENCE_MODEL_INPUT</x:v>
      </x:c>
      <x:c r="I6" s="13" t="str">
        <x:v>G-C1 candidate parameter</x:v>
      </x:c>
      <x:c r="J6" s="13" t="str">
        <x:v>Cross-section microscopy or equivalent coupon section</x:v>
      </x:c>
      <x:c r="K6" s="13" t="str">
        <x:v>NO_CAD_GENERATED</x:v>
      </x:c>
      <x:c r="L6" s="13" t="str">
        <x:v>NOT_RELEASED</x:v>
      </x:c>
      <x:c r="M6" s="13" t="str">
        <x:v>AER-FC002-16-T700-PP-SHP</x:v>
      </x:c>
      <x:c r="N6" s="12" t="str">
        <x:v>MODEL_DERIVED_ENGINEERING_DEFINITION</x:v>
      </x:c>
      <x:c r="O6" s="12" t="str">
        <x:v>MODEL-DERIVED / ENGINEERING DEFINITION / NOT EMPIRICAL</x:v>
      </x:c>
      <x:c r="P6" s="13" t="str">
        <x:v>NOT_EMPIRICAL</x:v>
      </x:c>
      <x:c r="Q6" s="13" t="str">
        <x:v>NOT_COMPLETED</x:v>
      </x:c>
    </x:row>
    <x:row r="7" ht="62" customHeight="1">
      <x:c r="A7" s="13" t="str">
        <x:v>DRAW-G-C2-000001-06</x:v>
      </x:c>
      <x:c r="B7" s="13" t="str">
        <x:v>PROTO-G-C2-000001</x:v>
      </x:c>
      <x:c r="C7" s="12" t="str">
        <x:v>DESIGN-G-C1-000001</x:v>
      </x:c>
      <x:c r="D7" s="13" t="str">
        <x:v>EFFECTIVE_CORE_THICKNESS</x:v>
      </x:c>
      <x:c r="E7" s="13" t="n">
        <x:v>15</x:v>
      </x:c>
      <x:c r="F7" s="12" t="str">
        <x:v>mm</x:v>
      </x:c>
      <x:c r="G7" s="12" t="str">
        <x:v>TO_BE_VALIDATED</x:v>
      </x:c>
      <x:c r="H7" s="13" t="str">
        <x:v>REFERENCE_MODEL_INPUT</x:v>
      </x:c>
      <x:c r="I7" s="13" t="str">
        <x:v>G-C1 candidate parameter</x:v>
      </x:c>
      <x:c r="J7" s="13" t="str">
        <x:v>Incoming core and post-mold cross-section</x:v>
      </x:c>
      <x:c r="K7" s="13" t="str">
        <x:v>NO_CAD_GENERATED</x:v>
      </x:c>
      <x:c r="L7" s="13" t="str">
        <x:v>NOT_RELEASED</x:v>
      </x:c>
      <x:c r="M7" s="13" t="str">
        <x:v>AER-FC002-16-T700-PP-SHP</x:v>
      </x:c>
      <x:c r="N7" s="12" t="str">
        <x:v>MODEL_DERIVED_ENGINEERING_DEFINITION</x:v>
      </x:c>
      <x:c r="O7" s="12" t="str">
        <x:v>MODEL-DERIVED / ENGINEERING DEFINITION / NOT EMPIRICAL</x:v>
      </x:c>
      <x:c r="P7" s="13" t="str">
        <x:v>NOT_EMPIRICAL</x:v>
      </x:c>
      <x:c r="Q7" s="13" t="str">
        <x:v>NOT_COMPLETED</x:v>
      </x:c>
    </x:row>
    <x:row r="8" ht="62" customHeight="1">
      <x:c r="A8" s="13" t="str">
        <x:v>DRAW-G-C2-000001-07</x:v>
      </x:c>
      <x:c r="B8" s="13" t="str">
        <x:v>PROTO-G-C2-000001</x:v>
      </x:c>
      <x:c r="C8" s="12" t="str">
        <x:v>DESIGN-G-C1-000001</x:v>
      </x:c>
      <x:c r="D8" s="13" t="str">
        <x:v>WEIGHT_TARGET</x:v>
      </x:c>
      <x:c r="E8" s="13" t="str">
        <x:v>TO_BE_DEFINED_AFTER_BOM_AND_AREA_CLOSURE</x:v>
      </x:c>
      <x:c r="F8" s="12" t="str">
        <x:v>g</x:v>
      </x:c>
      <x:c r="G8" s="12" t="str">
        <x:v>TO_BE_VALIDATED</x:v>
      </x:c>
      <x:c r="H8" s="13" t="str">
        <x:v>NOT_MODEL_SUPPORTED</x:v>
      </x:c>
      <x:c r="I8" s="13" t="str">
        <x:v>G-C1 predicts only core areal-mass direction, not total paddle mass</x:v>
      </x:c>
      <x:c r="J8" s="13" t="str">
        <x:v>Calibrated full-sample mass check</x:v>
      </x:c>
      <x:c r="K8" s="13" t="str">
        <x:v>NO_CAD_GENERATED</x:v>
      </x:c>
      <x:c r="L8" s="13" t="str">
        <x:v>NOT_RELEASED</x:v>
      </x:c>
      <x:c r="M8" s="13" t="str">
        <x:v>AER-FC002-16-T700-PP-SHP</x:v>
      </x:c>
      <x:c r="N8" s="12" t="str">
        <x:v>MODEL_DERIVED_ENGINEERING_DEFINITION</x:v>
      </x:c>
      <x:c r="O8" s="12" t="str">
        <x:v>MODEL-DERIVED / ENGINEERING DEFINITION / NOT EMPIRICAL</x:v>
      </x:c>
      <x:c r="P8" s="13" t="str">
        <x:v>NOT_EMPIRICAL</x:v>
      </x:c>
      <x:c r="Q8" s="13" t="str">
        <x:v>NOT_COMPLETED</x:v>
      </x:c>
    </x:row>
    <x:row r="9" ht="62" customHeight="1">
      <x:c r="A9" s="13" t="str">
        <x:v>DRAW-G-C2-000001-08</x:v>
      </x:c>
      <x:c r="B9" s="13" t="str">
        <x:v>PROTO-G-C2-000001</x:v>
      </x:c>
      <x:c r="C9" s="12" t="str">
        <x:v>DESIGN-G-C1-000001</x:v>
      </x:c>
      <x:c r="D9" s="13" t="str">
        <x:v>BALANCE_TARGET</x:v>
      </x:c>
      <x:c r="E9" s="13" t="str">
        <x:v>NOT_MODEL_SUPPORTED</x:v>
      </x:c>
      <x:c r="F9" s="12" t="str">
        <x:v>mm or index</x:v>
      </x:c>
      <x:c r="G9" s="12" t="str">
        <x:v>TO_BE_VALIDATED</x:v>
      </x:c>
      <x:c r="H9" s="13" t="str">
        <x:v>NOT_MODEL_SUPPORTED</x:v>
      </x:c>
      <x:c r="I9" s="13" t="str">
        <x:v>No balance model exists in the approved source chain</x:v>
      </x:c>
      <x:c r="J9" s="13" t="str">
        <x:v>Method and datum must be defined before use</x:v>
      </x:c>
      <x:c r="K9" s="13" t="str">
        <x:v>NO_CAD_GENERATED</x:v>
      </x:c>
      <x:c r="L9" s="13" t="str">
        <x:v>NOT_RELEASED</x:v>
      </x:c>
      <x:c r="M9" s="13" t="str">
        <x:v>AER-FC002-16-T700-PP-SHP</x:v>
      </x:c>
      <x:c r="N9" s="12" t="str">
        <x:v>MODEL_DERIVED_ENGINEERING_DEFINITION</x:v>
      </x:c>
      <x:c r="O9" s="12" t="str">
        <x:v>MODEL-DERIVED / ENGINEERING DEFINITION / NOT EMPIRICAL</x:v>
      </x:c>
      <x:c r="P9" s="13" t="str">
        <x:v>NOT_EMPIRICAL</x:v>
      </x:c>
      <x:c r="Q9" s="13" t="str">
        <x:v>NOT_COMPLETED</x:v>
      </x:c>
    </x:row>
    <x:row r="10" ht="62" customHeight="1">
      <x:c r="A10" s="13" t="str">
        <x:v>DRAW-G-C2-000001-09</x:v>
      </x:c>
      <x:c r="B10" s="13" t="str">
        <x:v>PROTO-G-C2-000001</x:v>
      </x:c>
      <x:c r="C10" s="12" t="str">
        <x:v>DESIGN-G-C1-000001</x:v>
      </x:c>
      <x:c r="D10" s="13" t="str">
        <x:v>EDGE_AND_HANDLE_GEOMETRY</x:v>
      </x:c>
      <x:c r="E10" s="13" t="str">
        <x:v>TO_BE_DEFINED</x:v>
      </x:c>
      <x:c r="F10" s="12" t="str">
        <x:v>mm</x:v>
      </x:c>
      <x:c r="G10" s="12" t="str">
        <x:v>TO_BE_VALIDATED</x:v>
      </x:c>
      <x:c r="H10" s="13" t="str">
        <x:v>NOT_MODEL_SUPPORTED</x:v>
      </x:c>
      <x:c r="I10" s="13" t="str">
        <x:v>Edge and handle are omitted from the predictive models</x:v>
      </x:c>
      <x:c r="J10" s="13" t="str">
        <x:v>Edge section, handle interface and attachment datums</x:v>
      </x:c>
      <x:c r="K10" s="13" t="str">
        <x:v>NO_CAD_GENERATED</x:v>
      </x:c>
      <x:c r="L10" s="13" t="str">
        <x:v>NOT_RELEASED</x:v>
      </x:c>
      <x:c r="M10" s="13" t="str">
        <x:v>AER-FC002-16-T700-PP-SHP</x:v>
      </x:c>
      <x:c r="N10" s="12" t="str">
        <x:v>MODEL_DERIVED_ENGINEERING_DEFINITION</x:v>
      </x:c>
      <x:c r="O10" s="12" t="str">
        <x:v>MODEL-DERIVED / ENGINEERING DEFINITION / NOT EMPIRICAL</x:v>
      </x:c>
      <x:c r="P10" s="13" t="str">
        <x:v>NOT_EMPIRICAL</x:v>
      </x:c>
      <x:c r="Q10" s="13" t="str">
        <x:v>NOT_COMPLETED</x:v>
      </x:c>
    </x:row>
    <x:row r="11" ht="62" customHeight="1">
      <x:c r="A11" s="13" t="str">
        <x:v>DRAW-G-C2-000001-10</x:v>
      </x:c>
      <x:c r="B11" s="13" t="str">
        <x:v>PROTO-G-C2-000001</x:v>
      </x:c>
      <x:c r="C11" s="12" t="str">
        <x:v>DESIGN-G-C1-000001</x:v>
      </x:c>
      <x:c r="D11" s="13" t="str">
        <x:v>INSPECTION_PLAN</x:v>
      </x:c>
      <x:c r="E11" s="13" t="str">
        <x:v>DEFINE_DATUMS_AND_LAYER/THICKNESS/CORE/INTERFACE_CHECKPOINTS</x:v>
      </x:c>
      <x:c r="F11" s="12" t="str">
        <x:v>N/A</x:v>
      </x:c>
      <x:c r="G11" s="12" t="str">
        <x:v>TO_BE_VALIDATED</x:v>
      </x:c>
      <x:c r="H11" s="13" t="str">
        <x:v>ENGINEERING_REQUIREMENT</x:v>
      </x:c>
      <x:c r="I11" s="13" t="str">
        <x:v>Required to link as-built state to model inputs</x:v>
      </x:c>
      <x:c r="J11" s="13" t="str">
        <x:v>Incoming material, layup, post-mold, trimmed and finished checkpoints</x:v>
      </x:c>
      <x:c r="K11" s="13" t="str">
        <x:v>NO_CAD_GENERATED</x:v>
      </x:c>
      <x:c r="L11" s="13" t="str">
        <x:v>NOT_RELEASED</x:v>
      </x:c>
      <x:c r="M11" s="13" t="str">
        <x:v>AER-FC002-16-T700-PP-SHP</x:v>
      </x:c>
      <x:c r="N11" s="12" t="str">
        <x:v>MODEL_DERIVED_ENGINEERING_DEFINITION</x:v>
      </x:c>
      <x:c r="O11" s="12" t="str">
        <x:v>MODEL-DERIVED / ENGINEERING DEFINITION / NOT EMPIRICAL</x:v>
      </x:c>
      <x:c r="P11" s="13" t="str">
        <x:v>NOT_EMPIRICAL</x:v>
      </x:c>
      <x:c r="Q11" s="13" t="str">
        <x:v>NOT_COMPLETED</x:v>
      </x:c>
    </x:row>
    <x:row r="12" ht="62" customHeight="1">
      <x:c r="A12" s="13" t="str">
        <x:v>DRAW-G-C2-000002-01</x:v>
      </x:c>
      <x:c r="B12" s="13" t="str">
        <x:v>PROTO-G-C2-000002</x:v>
      </x:c>
      <x:c r="C12" s="12" t="str">
        <x:v>DESIGN-G-C1-000004</x:v>
      </x:c>
      <x:c r="D12" s="13" t="str">
        <x:v>OVERALL_LENGTH</x:v>
      </x:c>
      <x:c r="E12" s="13" t="str">
        <x:v>TO_BE_DEFINED</x:v>
      </x:c>
      <x:c r="F12" s="12" t="str">
        <x:v>mm</x:v>
      </x:c>
      <x:c r="G12" s="12" t="str">
        <x:v>TO_BE_VALIDATED</x:v>
      </x:c>
      <x:c r="H12" s="13" t="str">
        <x:v>NOT_MODEL_SUPPORTED</x:v>
      </x:c>
      <x:c r="I12" s="13" t="str">
        <x:v>Envelope drawing required before sample release</x:v>
      </x:c>
      <x:c r="J12" s="13" t="str">
        <x:v>Overall-length datum and end profile</x:v>
      </x:c>
      <x:c r="K12" s="13" t="str">
        <x:v>NO_CAD_GENERATED</x:v>
      </x:c>
      <x:c r="L12" s="13" t="str">
        <x:v>NOT_RELEASED</x:v>
      </x:c>
      <x:c r="M12" s="13" t="str">
        <x:v>AER-FC002-16-T700-PP-SHP</x:v>
      </x:c>
      <x:c r="N12" s="12" t="str">
        <x:v>MODEL_DERIVED_ENGINEERING_DEFINITION</x:v>
      </x:c>
      <x:c r="O12" s="12" t="str">
        <x:v>MODEL-DERIVED / ENGINEERING DEFINITION / NOT EMPIRICAL</x:v>
      </x:c>
      <x:c r="P12" s="13" t="str">
        <x:v>NOT_EMPIRICAL</x:v>
      </x:c>
      <x:c r="Q12" s="13" t="str">
        <x:v>NOT_COMPLETED</x:v>
      </x:c>
    </x:row>
    <x:row r="13" ht="62" customHeight="1">
      <x:c r="A13" s="13" t="str">
        <x:v>DRAW-G-C2-000002-02</x:v>
      </x:c>
      <x:c r="B13" s="13" t="str">
        <x:v>PROTO-G-C2-000002</x:v>
      </x:c>
      <x:c r="C13" s="12" t="str">
        <x:v>DESIGN-G-C1-000004</x:v>
      </x:c>
      <x:c r="D13" s="13" t="str">
        <x:v>OVERALL_WIDTH</x:v>
      </x:c>
      <x:c r="E13" s="13" t="str">
        <x:v>TO_BE_DEFINED</x:v>
      </x:c>
      <x:c r="F13" s="12" t="str">
        <x:v>mm</x:v>
      </x:c>
      <x:c r="G13" s="12" t="str">
        <x:v>TO_BE_VALIDATED</x:v>
      </x:c>
      <x:c r="H13" s="13" t="str">
        <x:v>NOT_MODEL_SUPPORTED</x:v>
      </x:c>
      <x:c r="I13" s="13" t="str">
        <x:v>Envelope drawing required before sample release</x:v>
      </x:c>
      <x:c r="J13" s="13" t="str">
        <x:v>Maximum-width datum and transverse profile</x:v>
      </x:c>
      <x:c r="K13" s="13" t="str">
        <x:v>NO_CAD_GENERATED</x:v>
      </x:c>
      <x:c r="L13" s="13" t="str">
        <x:v>NOT_RELEASED</x:v>
      </x:c>
      <x:c r="M13" s="13" t="str">
        <x:v>AER-FC002-16-T700-PP-SHP</x:v>
      </x:c>
      <x:c r="N13" s="12" t="str">
        <x:v>MODEL_DERIVED_ENGINEERING_DEFINITION</x:v>
      </x:c>
      <x:c r="O13" s="12" t="str">
        <x:v>MODEL-DERIVED / ENGINEERING DEFINITION / NOT EMPIRICAL</x:v>
      </x:c>
      <x:c r="P13" s="13" t="str">
        <x:v>NOT_EMPIRICAL</x:v>
      </x:c>
      <x:c r="Q13" s="13" t="str">
        <x:v>NOT_COMPLETED</x:v>
      </x:c>
    </x:row>
    <x:row r="14" ht="62" customHeight="1">
      <x:c r="A14" s="13" t="str">
        <x:v>DRAW-G-C2-000002-03</x:v>
      </x:c>
      <x:c r="B14" s="13" t="str">
        <x:v>PROTO-G-C2-000002</x:v>
      </x:c>
      <x:c r="C14" s="12" t="str">
        <x:v>DESIGN-G-C1-000004</x:v>
      </x:c>
      <x:c r="D14" s="13" t="str">
        <x:v>OUTLINE_PROFILE</x:v>
      </x:c>
      <x:c r="E14" s="13" t="str">
        <x:v>TO_BE_DEFINED</x:v>
      </x:c>
      <x:c r="F14" s="12" t="str">
        <x:v>N/A</x:v>
      </x:c>
      <x:c r="G14" s="12" t="str">
        <x:v>TO_BE_VALIDATED</x:v>
      </x:c>
      <x:c r="H14" s="13" t="str">
        <x:v>NOT_MODEL_SUPPORTED</x:v>
      </x:c>
      <x:c r="I14" s="13" t="str">
        <x:v>No final CAD or outline is generated by G-C2</x:v>
      </x:c>
      <x:c r="J14" s="13" t="str">
        <x:v>Profile coordinates and symmetry</x:v>
      </x:c>
      <x:c r="K14" s="13" t="str">
        <x:v>NO_CAD_GENERATED</x:v>
      </x:c>
      <x:c r="L14" s="13" t="str">
        <x:v>NOT_RELEASED</x:v>
      </x:c>
      <x:c r="M14" s="13" t="str">
        <x:v>AER-FC002-16-T700-PP-SHP</x:v>
      </x:c>
      <x:c r="N14" s="12" t="str">
        <x:v>MODEL_DERIVED_ENGINEERING_DEFINITION</x:v>
      </x:c>
      <x:c r="O14" s="12" t="str">
        <x:v>MODEL-DERIVED / ENGINEERING DEFINITION / NOT EMPIRICAL</x:v>
      </x:c>
      <x:c r="P14" s="13" t="str">
        <x:v>NOT_EMPIRICAL</x:v>
      </x:c>
      <x:c r="Q14" s="13" t="str">
        <x:v>NOT_COMPLETED</x:v>
      </x:c>
    </x:row>
    <x:row r="15" ht="62" customHeight="1">
      <x:c r="A15" s="13" t="str">
        <x:v>DRAW-G-C2-000002-04</x:v>
      </x:c>
      <x:c r="B15" s="13" t="str">
        <x:v>PROTO-G-C2-000002</x:v>
      </x:c>
      <x:c r="C15" s="12" t="str">
        <x:v>DESIGN-G-C1-000004</x:v>
      </x:c>
      <x:c r="D15" s="13" t="str">
        <x:v>DECLARED_TOTAL_THICKNESS</x:v>
      </x:c>
      <x:c r="E15" s="13" t="n">
        <x:v>16</x:v>
      </x:c>
      <x:c r="F15" s="12" t="str">
        <x:v>mm</x:v>
      </x:c>
      <x:c r="G15" s="12" t="str">
        <x:v>TO_BE_VALIDATED</x:v>
      </x:c>
      <x:c r="H15" s="13" t="str">
        <x:v>FIXED_NO_EXTRAPOLATION</x:v>
      </x:c>
      <x:c r="I15" s="13" t="str">
        <x:v>FDB-0025 fixed configuration and G-C1 stack closure</x:v>
      </x:c>
      <x:c r="J15" s="13" t="str">
        <x:v>Center plus defined edge/face grid</x:v>
      </x:c>
      <x:c r="K15" s="13" t="str">
        <x:v>NO_CAD_GENERATED</x:v>
      </x:c>
      <x:c r="L15" s="13" t="str">
        <x:v>NOT_RELEASED</x:v>
      </x:c>
      <x:c r="M15" s="13" t="str">
        <x:v>AER-FC002-16-T700-PP-SHP</x:v>
      </x:c>
      <x:c r="N15" s="12" t="str">
        <x:v>MODEL_DERIVED_ENGINEERING_DEFINITION</x:v>
      </x:c>
      <x:c r="O15" s="12" t="str">
        <x:v>MODEL-DERIVED / ENGINEERING DEFINITION / NOT EMPIRICAL</x:v>
      </x:c>
      <x:c r="P15" s="13" t="str">
        <x:v>NOT_EMPIRICAL</x:v>
      </x:c>
      <x:c r="Q15" s="13" t="str">
        <x:v>NOT_COMPLETED</x:v>
      </x:c>
    </x:row>
    <x:row r="16" ht="62" customHeight="1">
      <x:c r="A16" s="13" t="str">
        <x:v>DRAW-G-C2-000002-05</x:v>
      </x:c>
      <x:c r="B16" s="13" t="str">
        <x:v>PROTO-G-C2-000002</x:v>
      </x:c>
      <x:c r="C16" s="12" t="str">
        <x:v>DESIGN-G-C1-000004</x:v>
      </x:c>
      <x:c r="D16" s="13" t="str">
        <x:v>EFFECTIVE_FACE_GAUGE_PER_SIDE</x:v>
      </x:c>
      <x:c r="E16" s="13" t="n">
        <x:v>0.5</x:v>
      </x:c>
      <x:c r="F16" s="12" t="str">
        <x:v>mm</x:v>
      </x:c>
      <x:c r="G16" s="12" t="str">
        <x:v>TO_BE_VALIDATED</x:v>
      </x:c>
      <x:c r="H16" s="13" t="str">
        <x:v>REFERENCE_MODEL_INPUT</x:v>
      </x:c>
      <x:c r="I16" s="13" t="str">
        <x:v>G-C1 candidate parameter</x:v>
      </x:c>
      <x:c r="J16" s="13" t="str">
        <x:v>Cross-section microscopy or equivalent coupon section</x:v>
      </x:c>
      <x:c r="K16" s="13" t="str">
        <x:v>NO_CAD_GENERATED</x:v>
      </x:c>
      <x:c r="L16" s="13" t="str">
        <x:v>NOT_RELEASED</x:v>
      </x:c>
      <x:c r="M16" s="13" t="str">
        <x:v>AER-FC002-16-T700-PP-SHP</x:v>
      </x:c>
      <x:c r="N16" s="12" t="str">
        <x:v>MODEL_DERIVED_ENGINEERING_DEFINITION</x:v>
      </x:c>
      <x:c r="O16" s="12" t="str">
        <x:v>MODEL-DERIVED / ENGINEERING DEFINITION / NOT EMPIRICAL</x:v>
      </x:c>
      <x:c r="P16" s="13" t="str">
        <x:v>NOT_EMPIRICAL</x:v>
      </x:c>
      <x:c r="Q16" s="13" t="str">
        <x:v>NOT_COMPLETED</x:v>
      </x:c>
    </x:row>
    <x:row r="17" ht="62" customHeight="1">
      <x:c r="A17" s="13" t="str">
        <x:v>DRAW-G-C2-000002-06</x:v>
      </x:c>
      <x:c r="B17" s="13" t="str">
        <x:v>PROTO-G-C2-000002</x:v>
      </x:c>
      <x:c r="C17" s="12" t="str">
        <x:v>DESIGN-G-C1-000004</x:v>
      </x:c>
      <x:c r="D17" s="13" t="str">
        <x:v>EFFECTIVE_CORE_THICKNESS</x:v>
      </x:c>
      <x:c r="E17" s="13" t="n">
        <x:v>15</x:v>
      </x:c>
      <x:c r="F17" s="12" t="str">
        <x:v>mm</x:v>
      </x:c>
      <x:c r="G17" s="12" t="str">
        <x:v>TO_BE_VALIDATED</x:v>
      </x:c>
      <x:c r="H17" s="13" t="str">
        <x:v>REFERENCE_MODEL_INPUT</x:v>
      </x:c>
      <x:c r="I17" s="13" t="str">
        <x:v>G-C1 candidate parameter</x:v>
      </x:c>
      <x:c r="J17" s="13" t="str">
        <x:v>Incoming core and post-mold cross-section</x:v>
      </x:c>
      <x:c r="K17" s="13" t="str">
        <x:v>NO_CAD_GENERATED</x:v>
      </x:c>
      <x:c r="L17" s="13" t="str">
        <x:v>NOT_RELEASED</x:v>
      </x:c>
      <x:c r="M17" s="13" t="str">
        <x:v>AER-FC002-16-T700-PP-SHP</x:v>
      </x:c>
      <x:c r="N17" s="12" t="str">
        <x:v>MODEL_DERIVED_ENGINEERING_DEFINITION</x:v>
      </x:c>
      <x:c r="O17" s="12" t="str">
        <x:v>MODEL-DERIVED / ENGINEERING DEFINITION / NOT EMPIRICAL</x:v>
      </x:c>
      <x:c r="P17" s="13" t="str">
        <x:v>NOT_EMPIRICAL</x:v>
      </x:c>
      <x:c r="Q17" s="13" t="str">
        <x:v>NOT_COMPLETED</x:v>
      </x:c>
    </x:row>
    <x:row r="18" ht="62" customHeight="1">
      <x:c r="A18" s="13" t="str">
        <x:v>DRAW-G-C2-000002-07</x:v>
      </x:c>
      <x:c r="B18" s="13" t="str">
        <x:v>PROTO-G-C2-000002</x:v>
      </x:c>
      <x:c r="C18" s="12" t="str">
        <x:v>DESIGN-G-C1-000004</x:v>
      </x:c>
      <x:c r="D18" s="13" t="str">
        <x:v>WEIGHT_TARGET</x:v>
      </x:c>
      <x:c r="E18" s="13" t="str">
        <x:v>TO_BE_DEFINED_AFTER_BOM_AND_AREA_CLOSURE</x:v>
      </x:c>
      <x:c r="F18" s="12" t="str">
        <x:v>g</x:v>
      </x:c>
      <x:c r="G18" s="12" t="str">
        <x:v>TO_BE_VALIDATED</x:v>
      </x:c>
      <x:c r="H18" s="13" t="str">
        <x:v>NOT_MODEL_SUPPORTED</x:v>
      </x:c>
      <x:c r="I18" s="13" t="str">
        <x:v>G-C1 predicts only core areal-mass direction, not total paddle mass</x:v>
      </x:c>
      <x:c r="J18" s="13" t="str">
        <x:v>Calibrated full-sample mass check</x:v>
      </x:c>
      <x:c r="K18" s="13" t="str">
        <x:v>NO_CAD_GENERATED</x:v>
      </x:c>
      <x:c r="L18" s="13" t="str">
        <x:v>NOT_RELEASED</x:v>
      </x:c>
      <x:c r="M18" s="13" t="str">
        <x:v>AER-FC002-16-T700-PP-SHP</x:v>
      </x:c>
      <x:c r="N18" s="12" t="str">
        <x:v>MODEL_DERIVED_ENGINEERING_DEFINITION</x:v>
      </x:c>
      <x:c r="O18" s="12" t="str">
        <x:v>MODEL-DERIVED / ENGINEERING DEFINITION / NOT EMPIRICAL</x:v>
      </x:c>
      <x:c r="P18" s="13" t="str">
        <x:v>NOT_EMPIRICAL</x:v>
      </x:c>
      <x:c r="Q18" s="13" t="str">
        <x:v>NOT_COMPLETED</x:v>
      </x:c>
    </x:row>
    <x:row r="19" ht="62" customHeight="1">
      <x:c r="A19" s="13" t="str">
        <x:v>DRAW-G-C2-000002-08</x:v>
      </x:c>
      <x:c r="B19" s="13" t="str">
        <x:v>PROTO-G-C2-000002</x:v>
      </x:c>
      <x:c r="C19" s="12" t="str">
        <x:v>DESIGN-G-C1-000004</x:v>
      </x:c>
      <x:c r="D19" s="13" t="str">
        <x:v>BALANCE_TARGET</x:v>
      </x:c>
      <x:c r="E19" s="13" t="str">
        <x:v>NOT_MODEL_SUPPORTED</x:v>
      </x:c>
      <x:c r="F19" s="12" t="str">
        <x:v>mm or index</x:v>
      </x:c>
      <x:c r="G19" s="12" t="str">
        <x:v>TO_BE_VALIDATED</x:v>
      </x:c>
      <x:c r="H19" s="13" t="str">
        <x:v>NOT_MODEL_SUPPORTED</x:v>
      </x:c>
      <x:c r="I19" s="13" t="str">
        <x:v>No balance model exists in the approved source chain</x:v>
      </x:c>
      <x:c r="J19" s="13" t="str">
        <x:v>Method and datum must be defined before use</x:v>
      </x:c>
      <x:c r="K19" s="13" t="str">
        <x:v>NO_CAD_GENERATED</x:v>
      </x:c>
      <x:c r="L19" s="13" t="str">
        <x:v>NOT_RELEASED</x:v>
      </x:c>
      <x:c r="M19" s="13" t="str">
        <x:v>AER-FC002-16-T700-PP-SHP</x:v>
      </x:c>
      <x:c r="N19" s="12" t="str">
        <x:v>MODEL_DERIVED_ENGINEERING_DEFINITION</x:v>
      </x:c>
      <x:c r="O19" s="12" t="str">
        <x:v>MODEL-DERIVED / ENGINEERING DEFINITION / NOT EMPIRICAL</x:v>
      </x:c>
      <x:c r="P19" s="13" t="str">
        <x:v>NOT_EMPIRICAL</x:v>
      </x:c>
      <x:c r="Q19" s="13" t="str">
        <x:v>NOT_COMPLETED</x:v>
      </x:c>
    </x:row>
    <x:row r="20" ht="62" customHeight="1">
      <x:c r="A20" s="13" t="str">
        <x:v>DRAW-G-C2-000002-09</x:v>
      </x:c>
      <x:c r="B20" s="13" t="str">
        <x:v>PROTO-G-C2-000002</x:v>
      </x:c>
      <x:c r="C20" s="12" t="str">
        <x:v>DESIGN-G-C1-000004</x:v>
      </x:c>
      <x:c r="D20" s="13" t="str">
        <x:v>EDGE_AND_HANDLE_GEOMETRY</x:v>
      </x:c>
      <x:c r="E20" s="13" t="str">
        <x:v>TO_BE_DEFINED</x:v>
      </x:c>
      <x:c r="F20" s="12" t="str">
        <x:v>mm</x:v>
      </x:c>
      <x:c r="G20" s="12" t="str">
        <x:v>TO_BE_VALIDATED</x:v>
      </x:c>
      <x:c r="H20" s="13" t="str">
        <x:v>NOT_MODEL_SUPPORTED</x:v>
      </x:c>
      <x:c r="I20" s="13" t="str">
        <x:v>Edge and handle are omitted from the predictive models</x:v>
      </x:c>
      <x:c r="J20" s="13" t="str">
        <x:v>Edge section, handle interface and attachment datums</x:v>
      </x:c>
      <x:c r="K20" s="13" t="str">
        <x:v>NO_CAD_GENERATED</x:v>
      </x:c>
      <x:c r="L20" s="13" t="str">
        <x:v>NOT_RELEASED</x:v>
      </x:c>
      <x:c r="M20" s="13" t="str">
        <x:v>AER-FC002-16-T700-PP-SHP</x:v>
      </x:c>
      <x:c r="N20" s="12" t="str">
        <x:v>MODEL_DERIVED_ENGINEERING_DEFINITION</x:v>
      </x:c>
      <x:c r="O20" s="12" t="str">
        <x:v>MODEL-DERIVED / ENGINEERING DEFINITION / NOT EMPIRICAL</x:v>
      </x:c>
      <x:c r="P20" s="13" t="str">
        <x:v>NOT_EMPIRICAL</x:v>
      </x:c>
      <x:c r="Q20" s="13" t="str">
        <x:v>NOT_COMPLETED</x:v>
      </x:c>
    </x:row>
    <x:row r="21" ht="62" customHeight="1">
      <x:c r="A21" s="15" t="str">
        <x:v>DRAW-G-C2-000002-10</x:v>
      </x:c>
      <x:c r="B21" s="15" t="str">
        <x:v>PROTO-G-C2-000002</x:v>
      </x:c>
      <x:c r="C21" s="14" t="str">
        <x:v>DESIGN-G-C1-000004</x:v>
      </x:c>
      <x:c r="D21" s="15" t="str">
        <x:v>INSPECTION_PLAN</x:v>
      </x:c>
      <x:c r="E21" s="15" t="str">
        <x:v>DEFINE_DATUMS_AND_LAYER/THICKNESS/CORE/INTERFACE_CHECKPOINTS</x:v>
      </x:c>
      <x:c r="F21" s="14" t="str">
        <x:v>N/A</x:v>
      </x:c>
      <x:c r="G21" s="14" t="str">
        <x:v>TO_BE_VALIDATED</x:v>
      </x:c>
      <x:c r="H21" s="15" t="str">
        <x:v>ENGINEERING_REQUIREMENT</x:v>
      </x:c>
      <x:c r="I21" s="15" t="str">
        <x:v>Required to link as-built state to model inputs</x:v>
      </x:c>
      <x:c r="J21" s="15" t="str">
        <x:v>Incoming material, layup, post-mold, trimmed and finished checkpoints</x:v>
      </x:c>
      <x:c r="K21" s="15" t="str">
        <x:v>NO_CAD_GENERATED</x:v>
      </x:c>
      <x:c r="L21" s="15" t="str">
        <x:v>NOT_RELEASED</x:v>
      </x:c>
      <x:c r="M21" s="15" t="str">
        <x:v>AER-FC002-16-T700-PP-SHP</x:v>
      </x:c>
      <x:c r="N21" s="14" t="str">
        <x:v>MODEL_DERIVED_ENGINEERING_DEFINITION</x:v>
      </x:c>
      <x:c r="O21" s="14" t="str">
        <x:v>MODEL-DERIVED / ENGINEERING DEFINITION / NOT EMPIRICAL</x:v>
      </x:c>
      <x:c r="P21" s="15" t="str">
        <x:v>NOT_EMPIRICAL</x:v>
      </x:c>
      <x:c r="Q21" s="15" t="str">
        <x:v>NOT_COMPLETED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3" hidden="0" customWidth="1"/>
    <x:col min="2" max="2" width="28" hidden="0" customWidth="1"/>
    <x:col min="3" max="3" width="22" hidden="0" customWidth="1"/>
    <x:col min="4" max="4" width="33" hidden="0" customWidth="1"/>
    <x:col min="5" max="5" width="33" hidden="0" customWidth="1"/>
    <x:col min="6" max="6" width="45" hidden="0" customWidth="1"/>
    <x:col min="7" max="7" width="45" hidden="0" customWidth="1"/>
    <x:col min="8" max="8" width="45" hidden="0" customWidth="1"/>
    <x:col min="9" max="9" width="33" hidden="0" customWidth="1"/>
    <x:col min="10" max="10" width="18" hidden="0" customWidth="1"/>
    <x:col min="11" max="11" width="28" hidden="0" customWidth="1"/>
    <x:col min="12" max="12" width="22" hidden="0" customWidth="1"/>
    <x:col min="13" max="13" width="18" hidden="0" customWidth="1"/>
    <x:col min="14" max="14" width="33" hidden="0" customWidth="1"/>
    <x:col min="15" max="15" width="33" hidden="0" customWidth="1"/>
  </x:cols>
  <x:sheetData>
    <x:row r="1" ht="42" customHeight="1">
      <x:c r="A1" s="8" t="str">
        <x:v>manufacturing_risk_id</x:v>
      </x:c>
      <x:c r="B1" s="8" t="str">
        <x:v>prototype_id</x:v>
      </x:c>
      <x:c r="C1" s="8" t="str">
        <x:v>parent_candidate_id</x:v>
      </x:c>
      <x:c r="D1" s="8" t="str">
        <x:v>risk_category</x:v>
      </x:c>
      <x:c r="E1" s="8" t="str">
        <x:v>risk_class</x:v>
      </x:c>
      <x:c r="F1" s="8" t="str">
        <x:v>risk_basis</x:v>
      </x:c>
      <x:c r="G1" s="8" t="str">
        <x:v>detection_or_evidence_control</x:v>
      </x:c>
      <x:c r="H1" s="8" t="str">
        <x:v>mitigation_or_next_action</x:v>
      </x:c>
      <x:c r="I1" s="8" t="str">
        <x:v>probability_status</x:v>
      </x:c>
      <x:c r="J1" s="8" t="str">
        <x:v>manufacturing_release_impact</x:v>
      </x:c>
      <x:c r="K1" s="8" t="str">
        <x:v>configuration_id</x:v>
      </x:c>
      <x:c r="L1" s="8" t="str">
        <x:v>data_class</x:v>
      </x:c>
      <x:c r="M1" s="8" t="str">
        <x:v>relationship_label</x:v>
      </x:c>
      <x:c r="N1" s="8" t="str">
        <x:v>empirical_status</x:v>
      </x:c>
      <x:c r="O1" s="8" t="str">
        <x:v>physical_validation_status</x:v>
      </x:c>
    </x:row>
    <x:row r="2" ht="62" customHeight="1">
      <x:c r="A2" s="11" t="str">
        <x:v>MRISK-G-C2-000001-01</x:v>
      </x:c>
      <x:c r="B2" s="11" t="str">
        <x:v>PROTO-G-C2-000001</x:v>
      </x:c>
      <x:c r="C2" s="10" t="str">
        <x:v>DESIGN-G-C1-000001</x:v>
      </x:c>
      <x:c r="D2" s="11" t="str">
        <x:v>MATERIAL_AVAILABILITY</x:v>
      </x:c>
      <x:c r="E2" s="110" t="str">
        <x:v>UNKNOWN</x:v>
      </x:c>
      <x:c r="F2" s="11" t="str">
        <x:v>No qualified supplier grade or availability evidence</x:v>
      </x:c>
      <x:c r="G2" s="11" t="str">
        <x:v>Supplier datasheet and sample availability review</x:v>
      </x:c>
      <x:c r="H2" s="11" t="str">
        <x:v>Obtain actual grade identity before procurement release</x:v>
      </x:c>
      <x:c r="I2" s="11" t="str">
        <x:v>NOT_QUANTIFIED</x:v>
      </x:c>
      <x:c r="J2" s="10" t="str">
        <x:v>GATE_OPEN</x:v>
      </x:c>
      <x:c r="K2" s="11" t="str">
        <x:v>AER-FC002-16-T700-PP-SHP</x:v>
      </x:c>
      <x:c r="L2" s="10" t="str">
        <x:v>MODEL_DERIVED_ENGINEERING_DEFINITION</x:v>
      </x:c>
      <x:c r="M2" s="10" t="str">
        <x:v>MODEL-DERIVED / ENGINEERING DEFINITION / NOT EMPIRICAL</x:v>
      </x:c>
      <x:c r="N2" s="11" t="str">
        <x:v>NOT_EMPIRICAL</x:v>
      </x:c>
      <x:c r="O2" s="11" t="str">
        <x:v>NOT_COMPLETED</x:v>
      </x:c>
    </x:row>
    <x:row r="3" ht="62" customHeight="1">
      <x:c r="A3" s="13" t="str">
        <x:v>MRISK-G-C2-000001-02</x:v>
      </x:c>
      <x:c r="B3" s="13" t="str">
        <x:v>PROTO-G-C2-000001</x:v>
      </x:c>
      <x:c r="C3" s="12" t="str">
        <x:v>DESIGN-G-C1-000001</x:v>
      </x:c>
      <x:c r="D3" s="13" t="str">
        <x:v>SUPPLIER_IDENTITY</x:v>
      </x:c>
      <x:c r="E3" s="100" t="str">
        <x:v>UNKNOWN</x:v>
      </x:c>
      <x:c r="F3" s="13" t="str">
        <x:v>Supplier identity is intentionally blank</x:v>
      </x:c>
      <x:c r="G3" s="13" t="str">
        <x:v>Approved-source review</x:v>
      </x:c>
      <x:c r="H3" s="13" t="str">
        <x:v>Record supplier and document revision without inferring values</x:v>
      </x:c>
      <x:c r="I3" s="13" t="str">
        <x:v>NOT_QUANTIFIED</x:v>
      </x:c>
      <x:c r="J3" s="12" t="str">
        <x:v>GATE_OPEN</x:v>
      </x:c>
      <x:c r="K3" s="13" t="str">
        <x:v>AER-FC002-16-T700-PP-SHP</x:v>
      </x:c>
      <x:c r="L3" s="12" t="str">
        <x:v>MODEL_DERIVED_ENGINEERING_DEFINITION</x:v>
      </x:c>
      <x:c r="M3" s="12" t="str">
        <x:v>MODEL-DERIVED / ENGINEERING DEFINITION / NOT EMPIRICAL</x:v>
      </x:c>
      <x:c r="N3" s="13" t="str">
        <x:v>NOT_EMPIRICAL</x:v>
      </x:c>
      <x:c r="O3" s="13" t="str">
        <x:v>NOT_COMPLETED</x:v>
      </x:c>
    </x:row>
    <x:row r="4" ht="62" customHeight="1">
      <x:c r="A4" s="13" t="str">
        <x:v>MRISK-G-C2-000001-03</x:v>
      </x:c>
      <x:c r="B4" s="13" t="str">
        <x:v>PROTO-G-C2-000001</x:v>
      </x:c>
      <x:c r="C4" s="12" t="str">
        <x:v>DESIGN-G-C1-000001</x:v>
      </x:c>
      <x:c r="D4" s="13" t="str">
        <x:v>PROCESS_WINDOW</x:v>
      </x:c>
      <x:c r="E4" s="112" t="str">
        <x:v>HIGH</x:v>
      </x:c>
      <x:c r="F4" s="13" t="str">
        <x:v>No released temperature, pressure, dwell or cure window</x:v>
      </x:c>
      <x:c r="G4" s="13" t="str">
        <x:v>Instrumented process coupon</x:v>
      </x:c>
      <x:c r="H4" s="13" t="str">
        <x:v>Establish bounded study window before an integrated sample</x:v>
      </x:c>
      <x:c r="I4" s="13" t="str">
        <x:v>NOT_QUANTIFIED</x:v>
      </x:c>
      <x:c r="J4" s="12" t="str">
        <x:v>GATE_OPEN</x:v>
      </x:c>
      <x:c r="K4" s="13" t="str">
        <x:v>AER-FC002-16-T700-PP-SHP</x:v>
      </x:c>
      <x:c r="L4" s="12" t="str">
        <x:v>MODEL_DERIVED_ENGINEERING_DEFINITION</x:v>
      </x:c>
      <x:c r="M4" s="12" t="str">
        <x:v>MODEL-DERIVED / ENGINEERING DEFINITION / NOT EMPIRICAL</x:v>
      </x:c>
      <x:c r="N4" s="13" t="str">
        <x:v>NOT_EMPIRICAL</x:v>
      </x:c>
      <x:c r="O4" s="13" t="str">
        <x:v>NOT_COMPLETED</x:v>
      </x:c>
    </x:row>
    <x:row r="5" ht="62" customHeight="1">
      <x:c r="A5" s="13" t="str">
        <x:v>MRISK-G-C2-000001-04</x:v>
      </x:c>
      <x:c r="B5" s="13" t="str">
        <x:v>PROTO-G-C2-000001</x:v>
      </x:c>
      <x:c r="C5" s="12" t="str">
        <x:v>DESIGN-G-C1-000001</x:v>
      </x:c>
      <x:c r="D5" s="13" t="str">
        <x:v>INTERFACE_BONDING</x:v>
      </x:c>
      <x:c r="E5" s="112" t="str">
        <x:v>HIGH</x:v>
      </x:c>
      <x:c r="F5" s="13" t="str">
        <x:v>Adhesive, surface preparation and bondline are not parameterized</x:v>
      </x:c>
      <x:c r="G5" s="13" t="str">
        <x:v>Bondline coupon and section inspection</x:v>
      </x:c>
      <x:c r="H5" s="13" t="str">
        <x:v>Define interface system and acceptance evidence</x:v>
      </x:c>
      <x:c r="I5" s="13" t="str">
        <x:v>NOT_QUANTIFIED</x:v>
      </x:c>
      <x:c r="J5" s="12" t="str">
        <x:v>GATE_OPEN</x:v>
      </x:c>
      <x:c r="K5" s="13" t="str">
        <x:v>AER-FC002-16-T700-PP-SHP</x:v>
      </x:c>
      <x:c r="L5" s="12" t="str">
        <x:v>MODEL_DERIVED_ENGINEERING_DEFINITION</x:v>
      </x:c>
      <x:c r="M5" s="12" t="str">
        <x:v>MODEL-DERIVED / ENGINEERING DEFINITION / NOT EMPIRICAL</x:v>
      </x:c>
      <x:c r="N5" s="13" t="str">
        <x:v>NOT_EMPIRICAL</x:v>
      </x:c>
      <x:c r="O5" s="13" t="str">
        <x:v>NOT_COMPLETED</x:v>
      </x:c>
    </x:row>
    <x:row r="6" ht="62" customHeight="1">
      <x:c r="A6" s="13" t="str">
        <x:v>MRISK-G-C2-000001-05</x:v>
      </x:c>
      <x:c r="B6" s="13" t="str">
        <x:v>PROTO-G-C2-000001</x:v>
      </x:c>
      <x:c r="C6" s="12" t="str">
        <x:v>DESIGN-G-C1-000001</x:v>
      </x:c>
      <x:c r="D6" s="13" t="str">
        <x:v>MANUFACTURING_SENSITIVITY</x:v>
      </x:c>
      <x:c r="E6" s="112" t="str">
        <x:v>HIGH</x:v>
      </x:c>
      <x:c r="F6" s="13" t="str">
        <x:v>Process-retention and coherent-core inputs affect multiple model outputs</x:v>
      </x:c>
      <x:c r="G6" s="13" t="str">
        <x:v>As-built input measurement and process record</x:v>
      </x:c>
      <x:c r="H6" s="13" t="str">
        <x:v>Hold other variables and calibrate one study factor</x:v>
      </x:c>
      <x:c r="I6" s="13" t="str">
        <x:v>NOT_QUANTIFIED</x:v>
      </x:c>
      <x:c r="J6" s="12" t="str">
        <x:v>GATE_OPEN</x:v>
      </x:c>
      <x:c r="K6" s="13" t="str">
        <x:v>AER-FC002-16-T700-PP-SHP</x:v>
      </x:c>
      <x:c r="L6" s="12" t="str">
        <x:v>MODEL_DERIVED_ENGINEERING_DEFINITION</x:v>
      </x:c>
      <x:c r="M6" s="12" t="str">
        <x:v>MODEL-DERIVED / ENGINEERING DEFINITION / NOT EMPIRICAL</x:v>
      </x:c>
      <x:c r="N6" s="13" t="str">
        <x:v>NOT_EMPIRICAL</x:v>
      </x:c>
      <x:c r="O6" s="13" t="str">
        <x:v>NOT_COMPLETED</x:v>
      </x:c>
    </x:row>
    <x:row r="7" ht="62" customHeight="1">
      <x:c r="A7" s="13" t="str">
        <x:v>MRISK-G-C2-000001-06</x:v>
      </x:c>
      <x:c r="B7" s="13" t="str">
        <x:v>PROTO-G-C2-000001</x:v>
      </x:c>
      <x:c r="C7" s="12" t="str">
        <x:v>DESIGN-G-C1-000001</x:v>
      </x:c>
      <x:c r="D7" s="13" t="str">
        <x:v>MISSING_EVIDENCE</x:v>
      </x:c>
      <x:c r="E7" s="112" t="str">
        <x:v>HIGH</x:v>
      </x:c>
      <x:c r="F7" s="13" t="str">
        <x:v>No physical prototype or actual-data comparison exists</x:v>
      </x:c>
      <x:c r="G7" s="13" t="str">
        <x:v>Controlled sample/test linkage</x:v>
      </x:c>
      <x:c r="H7" s="13" t="str">
        <x:v>Execute approved validation plan after release</x:v>
      </x:c>
      <x:c r="I7" s="13" t="str">
        <x:v>NOT_QUANTIFIED</x:v>
      </x:c>
      <x:c r="J7" s="12" t="str">
        <x:v>GATE_OPEN</x:v>
      </x:c>
      <x:c r="K7" s="13" t="str">
        <x:v>AER-FC002-16-T700-PP-SHP</x:v>
      </x:c>
      <x:c r="L7" s="12" t="str">
        <x:v>MODEL_DERIVED_ENGINEERING_DEFINITION</x:v>
      </x:c>
      <x:c r="M7" s="12" t="str">
        <x:v>MODEL-DERIVED / ENGINEERING DEFINITION / NOT EMPIRICAL</x:v>
      </x:c>
      <x:c r="N7" s="13" t="str">
        <x:v>NOT_EMPIRICAL</x:v>
      </x:c>
      <x:c r="O7" s="13" t="str">
        <x:v>NOT_COMPLETED</x:v>
      </x:c>
    </x:row>
    <x:row r="8" ht="62" customHeight="1">
      <x:c r="A8" s="13" t="str">
        <x:v>MRISK-G-C2-000001-07</x:v>
      </x:c>
      <x:c r="B8" s="13" t="str">
        <x:v>PROTO-G-C2-000001</x:v>
      </x:c>
      <x:c r="C8" s="12" t="str">
        <x:v>DESIGN-G-C1-000001</x:v>
      </x:c>
      <x:c r="D8" s="13" t="str">
        <x:v>DIMENSIONAL_TOLERANCE</x:v>
      </x:c>
      <x:c r="E8" s="100" t="str">
        <x:v>UNKNOWN</x:v>
      </x:c>
      <x:c r="F8" s="13" t="str">
        <x:v>No capability or tolerance study exists</x:v>
      </x:c>
      <x:c r="G8" s="13" t="str">
        <x:v>First-article measurement system and capability study</x:v>
      </x:c>
      <x:c r="H8" s="13" t="str">
        <x:v>Set tolerances only after process evidence</x:v>
      </x:c>
      <x:c r="I8" s="13" t="str">
        <x:v>NOT_QUANTIFIED</x:v>
      </x:c>
      <x:c r="J8" s="12" t="str">
        <x:v>GATE_OPEN</x:v>
      </x:c>
      <x:c r="K8" s="13" t="str">
        <x:v>AER-FC002-16-T700-PP-SHP</x:v>
      </x:c>
      <x:c r="L8" s="12" t="str">
        <x:v>MODEL_DERIVED_ENGINEERING_DEFINITION</x:v>
      </x:c>
      <x:c r="M8" s="12" t="str">
        <x:v>MODEL-DERIVED / ENGINEERING DEFINITION / NOT EMPIRICAL</x:v>
      </x:c>
      <x:c r="N8" s="13" t="str">
        <x:v>NOT_EMPIRICAL</x:v>
      </x:c>
      <x:c r="O8" s="13" t="str">
        <x:v>NOT_COMPLETED</x:v>
      </x:c>
    </x:row>
    <x:row r="9" ht="62" customHeight="1">
      <x:c r="A9" s="13" t="str">
        <x:v>MRISK-G-C2-000001-08</x:v>
      </x:c>
      <x:c r="B9" s="13" t="str">
        <x:v>PROTO-G-C2-000001</x:v>
      </x:c>
      <x:c r="C9" s="12" t="str">
        <x:v>DESIGN-G-C1-000001</x:v>
      </x:c>
      <x:c r="D9" s="13" t="str">
        <x:v>SCALE_UP</x:v>
      </x:c>
      <x:c r="E9" s="100" t="str">
        <x:v>UNKNOWN</x:v>
      </x:c>
      <x:c r="F9" s="13" t="str">
        <x:v>Prototype definition does not establish mass-production repeatability</x:v>
      </x:c>
      <x:c r="G9" s="13" t="str">
        <x:v>Future pilot and capability evidence</x:v>
      </x:c>
      <x:c r="H9" s="13" t="str">
        <x:v>Do not use this package as a production specification</x:v>
      </x:c>
      <x:c r="I9" s="13" t="str">
        <x:v>NOT_QUANTIFIED</x:v>
      </x:c>
      <x:c r="J9" s="12" t="str">
        <x:v>GATE_OPEN</x:v>
      </x:c>
      <x:c r="K9" s="13" t="str">
        <x:v>AER-FC002-16-T700-PP-SHP</x:v>
      </x:c>
      <x:c r="L9" s="12" t="str">
        <x:v>MODEL_DERIVED_ENGINEERING_DEFINITION</x:v>
      </x:c>
      <x:c r="M9" s="12" t="str">
        <x:v>MODEL-DERIVED / ENGINEERING DEFINITION / NOT EMPIRICAL</x:v>
      </x:c>
      <x:c r="N9" s="13" t="str">
        <x:v>NOT_EMPIRICAL</x:v>
      </x:c>
      <x:c r="O9" s="13" t="str">
        <x:v>NOT_COMPLETED</x:v>
      </x:c>
    </x:row>
    <x:row r="10" ht="62" customHeight="1">
      <x:c r="A10" s="13" t="str">
        <x:v>MRISK-G-C2-000002-01</x:v>
      </x:c>
      <x:c r="B10" s="13" t="str">
        <x:v>PROTO-G-C2-000002</x:v>
      </x:c>
      <x:c r="C10" s="12" t="str">
        <x:v>DESIGN-G-C1-000004</x:v>
      </x:c>
      <x:c r="D10" s="13" t="str">
        <x:v>MATERIAL_AVAILABILITY</x:v>
      </x:c>
      <x:c r="E10" s="112" t="str">
        <x:v>HIGH</x:v>
      </x:c>
      <x:c r="F10" s="13" t="str">
        <x:v>No qualified supplier grade or availability evidence</x:v>
      </x:c>
      <x:c r="G10" s="13" t="str">
        <x:v>Supplier datasheet and sample availability review</x:v>
      </x:c>
      <x:c r="H10" s="13" t="str">
        <x:v>Obtain actual grade identity before procurement release</x:v>
      </x:c>
      <x:c r="I10" s="13" t="str">
        <x:v>NOT_QUANTIFIED</x:v>
      </x:c>
      <x:c r="J10" s="12" t="str">
        <x:v>GATE_OPEN</x:v>
      </x:c>
      <x:c r="K10" s="13" t="str">
        <x:v>AER-FC002-16-T700-PP-SHP</x:v>
      </x:c>
      <x:c r="L10" s="12" t="str">
        <x:v>MODEL_DERIVED_ENGINEERING_DEFINITION</x:v>
      </x:c>
      <x:c r="M10" s="12" t="str">
        <x:v>MODEL-DERIVED / ENGINEERING DEFINITION / NOT EMPIRICAL</x:v>
      </x:c>
      <x:c r="N10" s="13" t="str">
        <x:v>NOT_EMPIRICAL</x:v>
      </x:c>
      <x:c r="O10" s="13" t="str">
        <x:v>NOT_COMPLETED</x:v>
      </x:c>
    </x:row>
    <x:row r="11" ht="62" customHeight="1">
      <x:c r="A11" s="13" t="str">
        <x:v>MRISK-G-C2-000002-02</x:v>
      </x:c>
      <x:c r="B11" s="13" t="str">
        <x:v>PROTO-G-C2-000002</x:v>
      </x:c>
      <x:c r="C11" s="12" t="str">
        <x:v>DESIGN-G-C1-000004</x:v>
      </x:c>
      <x:c r="D11" s="13" t="str">
        <x:v>SUPPLIER_IDENTITY</x:v>
      </x:c>
      <x:c r="E11" s="100" t="str">
        <x:v>UNKNOWN</x:v>
      </x:c>
      <x:c r="F11" s="13" t="str">
        <x:v>Supplier identity is intentionally blank</x:v>
      </x:c>
      <x:c r="G11" s="13" t="str">
        <x:v>Approved-source review</x:v>
      </x:c>
      <x:c r="H11" s="13" t="str">
        <x:v>Record supplier and document revision without inferring values</x:v>
      </x:c>
      <x:c r="I11" s="13" t="str">
        <x:v>NOT_QUANTIFIED</x:v>
      </x:c>
      <x:c r="J11" s="12" t="str">
        <x:v>GATE_OPEN</x:v>
      </x:c>
      <x:c r="K11" s="13" t="str">
        <x:v>AER-FC002-16-T700-PP-SHP</x:v>
      </x:c>
      <x:c r="L11" s="12" t="str">
        <x:v>MODEL_DERIVED_ENGINEERING_DEFINITION</x:v>
      </x:c>
      <x:c r="M11" s="12" t="str">
        <x:v>MODEL-DERIVED / ENGINEERING DEFINITION / NOT EMPIRICAL</x:v>
      </x:c>
      <x:c r="N11" s="13" t="str">
        <x:v>NOT_EMPIRICAL</x:v>
      </x:c>
      <x:c r="O11" s="13" t="str">
        <x:v>NOT_COMPLETED</x:v>
      </x:c>
    </x:row>
    <x:row r="12" ht="62" customHeight="1">
      <x:c r="A12" s="13" t="str">
        <x:v>MRISK-G-C2-000002-03</x:v>
      </x:c>
      <x:c r="B12" s="13" t="str">
        <x:v>PROTO-G-C2-000002</x:v>
      </x:c>
      <x:c r="C12" s="12" t="str">
        <x:v>DESIGN-G-C1-000004</x:v>
      </x:c>
      <x:c r="D12" s="13" t="str">
        <x:v>PROCESS_WINDOW</x:v>
      </x:c>
      <x:c r="E12" s="112" t="str">
        <x:v>HIGH</x:v>
      </x:c>
      <x:c r="F12" s="13" t="str">
        <x:v>No released temperature, pressure, dwell or cure window</x:v>
      </x:c>
      <x:c r="G12" s="13" t="str">
        <x:v>Instrumented process coupon</x:v>
      </x:c>
      <x:c r="H12" s="13" t="str">
        <x:v>Establish bounded study window before an integrated sample</x:v>
      </x:c>
      <x:c r="I12" s="13" t="str">
        <x:v>NOT_QUANTIFIED</x:v>
      </x:c>
      <x:c r="J12" s="12" t="str">
        <x:v>GATE_OPEN</x:v>
      </x:c>
      <x:c r="K12" s="13" t="str">
        <x:v>AER-FC002-16-T700-PP-SHP</x:v>
      </x:c>
      <x:c r="L12" s="12" t="str">
        <x:v>MODEL_DERIVED_ENGINEERING_DEFINITION</x:v>
      </x:c>
      <x:c r="M12" s="12" t="str">
        <x:v>MODEL-DERIVED / ENGINEERING DEFINITION / NOT EMPIRICAL</x:v>
      </x:c>
      <x:c r="N12" s="13" t="str">
        <x:v>NOT_EMPIRICAL</x:v>
      </x:c>
      <x:c r="O12" s="13" t="str">
        <x:v>NOT_COMPLETED</x:v>
      </x:c>
    </x:row>
    <x:row r="13" ht="62" customHeight="1">
      <x:c r="A13" s="13" t="str">
        <x:v>MRISK-G-C2-000002-04</x:v>
      </x:c>
      <x:c r="B13" s="13" t="str">
        <x:v>PROTO-G-C2-000002</x:v>
      </x:c>
      <x:c r="C13" s="12" t="str">
        <x:v>DESIGN-G-C1-000004</x:v>
      </x:c>
      <x:c r="D13" s="13" t="str">
        <x:v>INTERFACE_BONDING</x:v>
      </x:c>
      <x:c r="E13" s="112" t="str">
        <x:v>HIGH</x:v>
      </x:c>
      <x:c r="F13" s="13" t="str">
        <x:v>Adhesive, surface preparation and bondline are not parameterized</x:v>
      </x:c>
      <x:c r="G13" s="13" t="str">
        <x:v>Bondline coupon and section inspection</x:v>
      </x:c>
      <x:c r="H13" s="13" t="str">
        <x:v>Define interface system and acceptance evidence</x:v>
      </x:c>
      <x:c r="I13" s="13" t="str">
        <x:v>NOT_QUANTIFIED</x:v>
      </x:c>
      <x:c r="J13" s="12" t="str">
        <x:v>GATE_OPEN</x:v>
      </x:c>
      <x:c r="K13" s="13" t="str">
        <x:v>AER-FC002-16-T700-PP-SHP</x:v>
      </x:c>
      <x:c r="L13" s="12" t="str">
        <x:v>MODEL_DERIVED_ENGINEERING_DEFINITION</x:v>
      </x:c>
      <x:c r="M13" s="12" t="str">
        <x:v>MODEL-DERIVED / ENGINEERING DEFINITION / NOT EMPIRICAL</x:v>
      </x:c>
      <x:c r="N13" s="13" t="str">
        <x:v>NOT_EMPIRICAL</x:v>
      </x:c>
      <x:c r="O13" s="13" t="str">
        <x:v>NOT_COMPLETED</x:v>
      </x:c>
    </x:row>
    <x:row r="14" ht="62" customHeight="1">
      <x:c r="A14" s="13" t="str">
        <x:v>MRISK-G-C2-000002-05</x:v>
      </x:c>
      <x:c r="B14" s="13" t="str">
        <x:v>PROTO-G-C2-000002</x:v>
      </x:c>
      <x:c r="C14" s="12" t="str">
        <x:v>DESIGN-G-C1-000004</x:v>
      </x:c>
      <x:c r="D14" s="13" t="str">
        <x:v>MANUFACTURING_SENSITIVITY</x:v>
      </x:c>
      <x:c r="E14" s="112" t="str">
        <x:v>HIGH</x:v>
      </x:c>
      <x:c r="F14" s="13" t="str">
        <x:v>Process-retention and coherent-core inputs affect multiple model outputs</x:v>
      </x:c>
      <x:c r="G14" s="13" t="str">
        <x:v>As-built input measurement and process record</x:v>
      </x:c>
      <x:c r="H14" s="13" t="str">
        <x:v>Hold other variables and calibrate one study factor</x:v>
      </x:c>
      <x:c r="I14" s="13" t="str">
        <x:v>NOT_QUANTIFIED</x:v>
      </x:c>
      <x:c r="J14" s="12" t="str">
        <x:v>GATE_OPEN</x:v>
      </x:c>
      <x:c r="K14" s="13" t="str">
        <x:v>AER-FC002-16-T700-PP-SHP</x:v>
      </x:c>
      <x:c r="L14" s="12" t="str">
        <x:v>MODEL_DERIVED_ENGINEERING_DEFINITION</x:v>
      </x:c>
      <x:c r="M14" s="12" t="str">
        <x:v>MODEL-DERIVED / ENGINEERING DEFINITION / NOT EMPIRICAL</x:v>
      </x:c>
      <x:c r="N14" s="13" t="str">
        <x:v>NOT_EMPIRICAL</x:v>
      </x:c>
      <x:c r="O14" s="13" t="str">
        <x:v>NOT_COMPLETED</x:v>
      </x:c>
    </x:row>
    <x:row r="15" ht="62" customHeight="1">
      <x:c r="A15" s="13" t="str">
        <x:v>MRISK-G-C2-000002-06</x:v>
      </x:c>
      <x:c r="B15" s="13" t="str">
        <x:v>PROTO-G-C2-000002</x:v>
      </x:c>
      <x:c r="C15" s="12" t="str">
        <x:v>DESIGN-G-C1-000004</x:v>
      </x:c>
      <x:c r="D15" s="13" t="str">
        <x:v>MISSING_EVIDENCE</x:v>
      </x:c>
      <x:c r="E15" s="112" t="str">
        <x:v>HIGH</x:v>
      </x:c>
      <x:c r="F15" s="13" t="str">
        <x:v>No physical prototype or actual-data comparison exists</x:v>
      </x:c>
      <x:c r="G15" s="13" t="str">
        <x:v>Controlled sample/test linkage</x:v>
      </x:c>
      <x:c r="H15" s="13" t="str">
        <x:v>Execute approved validation plan after release</x:v>
      </x:c>
      <x:c r="I15" s="13" t="str">
        <x:v>NOT_QUANTIFIED</x:v>
      </x:c>
      <x:c r="J15" s="12" t="str">
        <x:v>GATE_OPEN</x:v>
      </x:c>
      <x:c r="K15" s="13" t="str">
        <x:v>AER-FC002-16-T700-PP-SHP</x:v>
      </x:c>
      <x:c r="L15" s="12" t="str">
        <x:v>MODEL_DERIVED_ENGINEERING_DEFINITION</x:v>
      </x:c>
      <x:c r="M15" s="12" t="str">
        <x:v>MODEL-DERIVED / ENGINEERING DEFINITION / NOT EMPIRICAL</x:v>
      </x:c>
      <x:c r="N15" s="13" t="str">
        <x:v>NOT_EMPIRICAL</x:v>
      </x:c>
      <x:c r="O15" s="13" t="str">
        <x:v>NOT_COMPLETED</x:v>
      </x:c>
    </x:row>
    <x:row r="16" ht="62" customHeight="1">
      <x:c r="A16" s="13" t="str">
        <x:v>MRISK-G-C2-000002-07</x:v>
      </x:c>
      <x:c r="B16" s="13" t="str">
        <x:v>PROTO-G-C2-000002</x:v>
      </x:c>
      <x:c r="C16" s="12" t="str">
        <x:v>DESIGN-G-C1-000004</x:v>
      </x:c>
      <x:c r="D16" s="13" t="str">
        <x:v>DIMENSIONAL_TOLERANCE</x:v>
      </x:c>
      <x:c r="E16" s="100" t="str">
        <x:v>UNKNOWN</x:v>
      </x:c>
      <x:c r="F16" s="13" t="str">
        <x:v>No capability or tolerance study exists</x:v>
      </x:c>
      <x:c r="G16" s="13" t="str">
        <x:v>First-article measurement system and capability study</x:v>
      </x:c>
      <x:c r="H16" s="13" t="str">
        <x:v>Set tolerances only after process evidence</x:v>
      </x:c>
      <x:c r="I16" s="13" t="str">
        <x:v>NOT_QUANTIFIED</x:v>
      </x:c>
      <x:c r="J16" s="12" t="str">
        <x:v>GATE_OPEN</x:v>
      </x:c>
      <x:c r="K16" s="13" t="str">
        <x:v>AER-FC002-16-T700-PP-SHP</x:v>
      </x:c>
      <x:c r="L16" s="12" t="str">
        <x:v>MODEL_DERIVED_ENGINEERING_DEFINITION</x:v>
      </x:c>
      <x:c r="M16" s="12" t="str">
        <x:v>MODEL-DERIVED / ENGINEERING DEFINITION / NOT EMPIRICAL</x:v>
      </x:c>
      <x:c r="N16" s="13" t="str">
        <x:v>NOT_EMPIRICAL</x:v>
      </x:c>
      <x:c r="O16" s="13" t="str">
        <x:v>NOT_COMPLETED</x:v>
      </x:c>
    </x:row>
    <x:row r="17" ht="62" customHeight="1">
      <x:c r="A17" s="15" t="str">
        <x:v>MRISK-G-C2-000002-08</x:v>
      </x:c>
      <x:c r="B17" s="15" t="str">
        <x:v>PROTO-G-C2-000002</x:v>
      </x:c>
      <x:c r="C17" s="14" t="str">
        <x:v>DESIGN-G-C1-000004</x:v>
      </x:c>
      <x:c r="D17" s="15" t="str">
        <x:v>SCALE_UP</x:v>
      </x:c>
      <x:c r="E17" s="104" t="str">
        <x:v>UNKNOWN</x:v>
      </x:c>
      <x:c r="F17" s="15" t="str">
        <x:v>Prototype definition does not establish mass-production repeatability</x:v>
      </x:c>
      <x:c r="G17" s="15" t="str">
        <x:v>Future pilot and capability evidence</x:v>
      </x:c>
      <x:c r="H17" s="15" t="str">
        <x:v>Do not use this package as a production specification</x:v>
      </x:c>
      <x:c r="I17" s="15" t="str">
        <x:v>NOT_QUANTIFIED</x:v>
      </x:c>
      <x:c r="J17" s="14" t="str">
        <x:v>GATE_OPEN</x:v>
      </x:c>
      <x:c r="K17" s="15" t="str">
        <x:v>AER-FC002-16-T700-PP-SHP</x:v>
      </x:c>
      <x:c r="L17" s="14" t="str">
        <x:v>MODEL_DERIVED_ENGINEERING_DEFINITION</x:v>
      </x:c>
      <x:c r="M17" s="14" t="str">
        <x:v>MODEL-DERIVED / ENGINEERING DEFINITION / NOT EMPIRICAL</x:v>
      </x:c>
      <x:c r="N17" s="15" t="str">
        <x:v>NOT_EMPIRICAL</x:v>
      </x:c>
      <x:c r="O17" s="15" t="str">
        <x:v>NOT_COMPLETED</x:v>
      </x:c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3" hidden="0" customWidth="1"/>
    <x:col min="2" max="2" width="28" hidden="0" customWidth="1"/>
    <x:col min="3" max="3" width="22" hidden="0" customWidth="1"/>
    <x:col min="4" max="4" width="45" hidden="0" customWidth="1"/>
    <x:col min="5" max="5" width="22" hidden="0" customWidth="1"/>
    <x:col min="6" max="6" width="22" hidden="0" customWidth="1"/>
    <x:col min="7" max="7" width="28" hidden="0" customWidth="1"/>
    <x:col min="8" max="8" width="28" hidden="0" customWidth="1"/>
    <x:col min="9" max="9" width="22" hidden="0" customWidth="1"/>
    <x:col min="10" max="10" width="22" hidden="0" customWidth="1"/>
    <x:col min="11" max="11" width="22" hidden="0" customWidth="1"/>
    <x:col min="12" max="12" width="33" hidden="0" customWidth="1"/>
    <x:col min="13" max="13" width="22" hidden="0" customWidth="1"/>
    <x:col min="14" max="14" width="18" hidden="0" customWidth="1"/>
    <x:col min="15" max="15" width="18" hidden="0" customWidth="1"/>
    <x:col min="16" max="16" width="28" hidden="0" customWidth="1"/>
    <x:col min="17" max="17" width="22" hidden="0" customWidth="1"/>
    <x:col min="18" max="18" width="18" hidden="0" customWidth="1"/>
    <x:col min="19" max="19" width="33" hidden="0" customWidth="1"/>
    <x:col min="20" max="20" width="33" hidden="0" customWidth="1"/>
  </x:cols>
  <x:sheetData>
    <x:row r="1" ht="42" customHeight="1">
      <x:c r="A1" s="8" t="str">
        <x:v>validation_interface_id</x:v>
      </x:c>
      <x:c r="B1" s="8" t="str">
        <x:v>prototype_id</x:v>
      </x:c>
      <x:c r="C1" s="8" t="str">
        <x:v>parent_candidate_id</x:v>
      </x:c>
      <x:c r="D1" s="8" t="str">
        <x:v>required_chain</x:v>
      </x:c>
      <x:c r="E1" s="8" t="str">
        <x:v>sample_id</x:v>
      </x:c>
      <x:c r="F1" s="8" t="str">
        <x:v>manufacturing_record_id</x:v>
      </x:c>
      <x:c r="G1" s="8" t="str">
        <x:v>material_lot_id</x:v>
      </x:c>
      <x:c r="H1" s="8" t="str">
        <x:v>process_record_id</x:v>
      </x:c>
      <x:c r="I1" s="8" t="str">
        <x:v>physical_test_record_id</x:v>
      </x:c>
      <x:c r="J1" s="8" t="str">
        <x:v>actual_data_record_id</x:v>
      </x:c>
      <x:c r="K1" s="8" t="str">
        <x:v>model_calibration_record_id</x:v>
      </x:c>
      <x:c r="L1" s="8" t="str">
        <x:v>record_creation_status</x:v>
      </x:c>
      <x:c r="M1" s="8" t="str">
        <x:v>physical_validation</x:v>
      </x:c>
      <x:c r="N1" s="8" t="str">
        <x:v>release_gate</x:v>
      </x:c>
      <x:c r="O1" s="8" t="str">
        <x:v>prohibited_interpretation</x:v>
      </x:c>
      <x:c r="P1" s="8" t="str">
        <x:v>configuration_id</x:v>
      </x:c>
      <x:c r="Q1" s="8" t="str">
        <x:v>data_class</x:v>
      </x:c>
      <x:c r="R1" s="8" t="str">
        <x:v>relationship_label</x:v>
      </x:c>
      <x:c r="S1" s="8" t="str">
        <x:v>empirical_status</x:v>
      </x:c>
      <x:c r="T1" s="8" t="str">
        <x:v>physical_validation_status</x:v>
      </x:c>
    </x:row>
    <x:row r="2" ht="62" customHeight="1">
      <x:c r="A2" s="11" t="str">
        <x:v>VALINT-G-C2-000001</x:v>
      </x:c>
      <x:c r="B2" s="11" t="str">
        <x:v>PROTO-G-C2-000001</x:v>
      </x:c>
      <x:c r="C2" s="10" t="str">
        <x:v>DESIGN-G-C1-000001</x:v>
      </x:c>
      <x:c r="D2" s="11" t="str">
        <x:v>Prototype → Sample ID → Manufacturing Record → Material Lot → Process Record → Physical Test → Actual Data → Model Calibration</x:v>
      </x:c>
      <x:c r="E2" s="10"/>
      <x:c r="F2" s="10"/>
      <x:c r="G2" s="11"/>
      <x:c r="H2" s="11"/>
      <x:c r="I2" s="10"/>
      <x:c r="J2" s="10"/>
      <x:c r="K2" s="10"/>
      <x:c r="L2" s="11" t="str">
        <x:v>FUTURE_INTERFACE_ONLY</x:v>
      </x:c>
      <x:c r="M2" s="10" t="str">
        <x:v>NOT_COMPLETED</x:v>
      </x:c>
      <x:c r="N2" s="10" t="str">
        <x:v>APPROVED_PLAN_AND_CONTROLLED_IDENTIFIERS_REQUIRED_BEFORE_EXECUTION</x:v>
      </x:c>
      <x:c r="O2" s="10" t="str">
        <x:v>No sample, batch, test result or calibration result is asserted by this row.</x:v>
      </x:c>
      <x:c r="P2" s="11" t="str">
        <x:v>AER-FC002-16-T700-PP-SHP</x:v>
      </x:c>
      <x:c r="Q2" s="10" t="str">
        <x:v>MODEL_DERIVED_ENGINEERING_DEFINITION</x:v>
      </x:c>
      <x:c r="R2" s="10" t="str">
        <x:v>MODEL-DERIVED / ENGINEERING DEFINITION / NOT EMPIRICAL</x:v>
      </x:c>
      <x:c r="S2" s="11" t="str">
        <x:v>NOT_EMPIRICAL</x:v>
      </x:c>
      <x:c r="T2" s="11" t="str">
        <x:v>NOT_COMPLETED</x:v>
      </x:c>
    </x:row>
    <x:row r="3" ht="62" customHeight="1">
      <x:c r="A3" s="15" t="str">
        <x:v>VALINT-G-C2-000002</x:v>
      </x:c>
      <x:c r="B3" s="15" t="str">
        <x:v>PROTO-G-C2-000002</x:v>
      </x:c>
      <x:c r="C3" s="14" t="str">
        <x:v>DESIGN-G-C1-000004</x:v>
      </x:c>
      <x:c r="D3" s="15" t="str">
        <x:v>Prototype → Sample ID → Manufacturing Record → Material Lot → Process Record → Physical Test → Actual Data → Model Calibration</x:v>
      </x:c>
      <x:c r="E3" s="14"/>
      <x:c r="F3" s="14"/>
      <x:c r="G3" s="15"/>
      <x:c r="H3" s="15"/>
      <x:c r="I3" s="14"/>
      <x:c r="J3" s="14"/>
      <x:c r="K3" s="14"/>
      <x:c r="L3" s="15" t="str">
        <x:v>FUTURE_INTERFACE_ONLY</x:v>
      </x:c>
      <x:c r="M3" s="14" t="str">
        <x:v>NOT_COMPLETED</x:v>
      </x:c>
      <x:c r="N3" s="14" t="str">
        <x:v>APPROVED_PLAN_AND_CONTROLLED_IDENTIFIERS_REQUIRED_BEFORE_EXECUTION</x:v>
      </x:c>
      <x:c r="O3" s="14" t="str">
        <x:v>No sample, batch, test result or calibration result is asserted by this row.</x:v>
      </x:c>
      <x:c r="P3" s="15" t="str">
        <x:v>AER-FC002-16-T700-PP-SHP</x:v>
      </x:c>
      <x:c r="Q3" s="14" t="str">
        <x:v>MODEL_DERIVED_ENGINEERING_DEFINITION</x:v>
      </x:c>
      <x:c r="R3" s="14" t="str">
        <x:v>MODEL-DERIVED / ENGINEERING DEFINITION / NOT EMPIRICAL</x:v>
      </x:c>
      <x:c r="S3" s="15" t="str">
        <x:v>NOT_EMPIRICAL</x:v>
      </x:c>
      <x:c r="T3" s="15" t="str">
        <x:v>NOT_COMPLETED</x:v>
      </x:c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3" hidden="0" customWidth="1"/>
    <x:col min="2" max="2" width="28" hidden="0" customWidth="1"/>
    <x:col min="3" max="3" width="22" hidden="0" customWidth="1"/>
    <x:col min="4" max="4" width="33" hidden="0" customWidth="1"/>
    <x:col min="5" max="5" width="22" hidden="0" customWidth="1"/>
    <x:col min="6" max="6" width="33" hidden="0" customWidth="1"/>
    <x:col min="7" max="7" width="33" hidden="0" customWidth="1"/>
    <x:col min="8" max="8" width="33" hidden="0" customWidth="1"/>
    <x:col min="9" max="9" width="33" hidden="0" customWidth="1"/>
    <x:col min="10" max="10" width="33" hidden="0" customWidth="1"/>
    <x:col min="11" max="11" width="33" hidden="0" customWidth="1"/>
    <x:col min="12" max="12" width="45" hidden="0" customWidth="1"/>
    <x:col min="13" max="13" width="45" hidden="0" customWidth="1"/>
    <x:col min="14" max="14" width="33" hidden="0" customWidth="1"/>
    <x:col min="15" max="15" width="28" hidden="0" customWidth="1"/>
    <x:col min="16" max="16" width="22" hidden="0" customWidth="1"/>
    <x:col min="17" max="17" width="18" hidden="0" customWidth="1"/>
    <x:col min="18" max="18" width="33" hidden="0" customWidth="1"/>
    <x:col min="19" max="19" width="33" hidden="0" customWidth="1"/>
  </x:cols>
  <x:sheetData>
    <x:row r="1" ht="42" customHeight="1">
      <x:c r="A1" s="8" t="str">
        <x:v>prototype_uncertainty_id</x:v>
      </x:c>
      <x:c r="B1" s="8" t="str">
        <x:v>prototype_id</x:v>
      </x:c>
      <x:c r="C1" s="8" t="str">
        <x:v>parent_candidate_id</x:v>
      </x:c>
      <x:c r="D1" s="8" t="str">
        <x:v>uncertainty_level</x:v>
      </x:c>
      <x:c r="E1" s="8" t="str">
        <x:v>model_confidence</x:v>
      </x:c>
      <x:c r="F1" s="8" t="str">
        <x:v>parameter_uncertainty</x:v>
      </x:c>
      <x:c r="G1" s="8" t="str">
        <x:v>interface_uncertainty</x:v>
      </x:c>
      <x:c r="H1" s="8" t="str">
        <x:v>manufacturing_uncertainty</x:v>
      </x:c>
      <x:c r="I1" s="8" t="str">
        <x:v>fatigue_uncertainty</x:v>
      </x:c>
      <x:c r="J1" s="8" t="str">
        <x:v>drawing_uncertainty</x:v>
      </x:c>
      <x:c r="K1" s="8" t="str">
        <x:v>supplier_uncertainty</x:v>
      </x:c>
      <x:c r="L1" s="8" t="str">
        <x:v>confidence_guardrail</x:v>
      </x:c>
      <x:c r="M1" s="8" t="str">
        <x:v>resolution_path</x:v>
      </x:c>
      <x:c r="N1" s="8" t="str">
        <x:v>source_gc1_uncertainty_id</x:v>
      </x:c>
      <x:c r="O1" s="8" t="str">
        <x:v>configuration_id</x:v>
      </x:c>
      <x:c r="P1" s="8" t="str">
        <x:v>data_class</x:v>
      </x:c>
      <x:c r="Q1" s="8" t="str">
        <x:v>relationship_label</x:v>
      </x:c>
      <x:c r="R1" s="8" t="str">
        <x:v>empirical_status</x:v>
      </x:c>
      <x:c r="S1" s="8" t="str">
        <x:v>physical_validation_status</x:v>
      </x:c>
    </x:row>
    <x:row r="2" ht="62" customHeight="1">
      <x:c r="A2" s="11" t="str">
        <x:v>PUNC-G-C2-000001</x:v>
      </x:c>
      <x:c r="B2" s="11" t="str">
        <x:v>PROTO-G-C2-000001</x:v>
      </x:c>
      <x:c r="C2" s="10" t="str">
        <x:v>DESIGN-G-C1-000001</x:v>
      </x:c>
      <x:c r="D2" s="11" t="str">
        <x:v>HIGH</x:v>
      </x:c>
      <x:c r="E2" s="10" t="str">
        <x:v>LOW</x:v>
      </x:c>
      <x:c r="F2" s="11" t="str">
        <x:v>HIGH_DECLARATION_NOT_AS_BUILT_IDENTITY|HIGH_NO_INTERFACE_INPUT|MEDIUM_GENERIC_REFERENCE</x:v>
      </x:c>
      <x:c r="G2" s="11" t="str">
        <x:v>VERY_HIGH_OMITTED_INTERFACE_AND_EDGE_PHYSICS</x:v>
      </x:c>
      <x:c r="H2" s="11" t="str">
        <x:v>VERY_HIGH_CAPABILITY_AND_TOLERANCE_NOT_ESTABLISHED</x:v>
      </x:c>
      <x:c r="I2" s="11" t="str">
        <x:v>VERY_HIGH_UNCALIBRATED_FATIGUE_AND_RETENTION_LAWS</x:v>
      </x:c>
      <x:c r="J2" s="11" t="str">
        <x:v>VERY_HIGH_UNRELEASED_ENVELOPE_EDGE_HANDLE_AND_TOLERANCES</x:v>
      </x:c>
      <x:c r="K2" s="11" t="str">
        <x:v>VERY_HIGH_NO_IDENTIFIED_OR_QUALIFIED_SUPPLIER_GRADE</x:v>
      </x:c>
      <x:c r="L2" s="11" t="str">
        <x:v>Model agreement does not provide independent confirmation or raise confidence.</x:v>
      </x:c>
      <x:c r="M2" s="11" t="str">
        <x:v>Close BOM/drawing/process evidence; create controlled sample/lot/process/test records; compare actual data to linked G-B7 predictions; calibrate only after approval.</x:v>
      </x:c>
      <x:c r="N2" s="11" t="str">
        <x:v>CUNC-G-C1-000001</x:v>
      </x:c>
      <x:c r="O2" s="11" t="str">
        <x:v>AER-FC002-16-T700-PP-SHP</x:v>
      </x:c>
      <x:c r="P2" s="10" t="str">
        <x:v>MODEL_DERIVED_ENGINEERING_DEFINITION</x:v>
      </x:c>
      <x:c r="Q2" s="10" t="str">
        <x:v>MODEL-DERIVED / ENGINEERING DEFINITION / NOT EMPIRICAL</x:v>
      </x:c>
      <x:c r="R2" s="11" t="str">
        <x:v>NOT_EMPIRICAL</x:v>
      </x:c>
      <x:c r="S2" s="11" t="str">
        <x:v>NOT_COMPLETED</x:v>
      </x:c>
    </x:row>
    <x:row r="3" ht="62" customHeight="1">
      <x:c r="A3" s="15" t="str">
        <x:v>PUNC-G-C2-000002</x:v>
      </x:c>
      <x:c r="B3" s="15" t="str">
        <x:v>PROTO-G-C2-000002</x:v>
      </x:c>
      <x:c r="C3" s="14" t="str">
        <x:v>DESIGN-G-C1-000004</x:v>
      </x:c>
      <x:c r="D3" s="15" t="str">
        <x:v>HIGH</x:v>
      </x:c>
      <x:c r="E3" s="14" t="str">
        <x:v>LOW</x:v>
      </x:c>
      <x:c r="F3" s="15" t="str">
        <x:v>HIGH_CANDIDATE_FAMILY_NOT_ACTUAL_GRADE|HIGH_CANDIDATE_SHEAR_MODULUS|HIGH_CANDIDATE_SHEAR_STRENGTH|HIGH_DECLARATION_NOT_AS_BUILT_IDENTITY|HIGH_NO_INTERFACE_INPUT</x:v>
      </x:c>
      <x:c r="G3" s="15" t="str">
        <x:v>VERY_HIGH_OMITTED_INTERFACE_AND_EDGE_PHYSICS</x:v>
      </x:c>
      <x:c r="H3" s="15" t="str">
        <x:v>VERY_HIGH_CAPABILITY_AND_TOLERANCE_NOT_ESTABLISHED</x:v>
      </x:c>
      <x:c r="I3" s="15" t="str">
        <x:v>VERY_HIGH_UNCALIBRATED_FATIGUE_AND_RETENTION_LAWS</x:v>
      </x:c>
      <x:c r="J3" s="15" t="str">
        <x:v>VERY_HIGH_UNRELEASED_ENVELOPE_EDGE_HANDLE_AND_TOLERANCES</x:v>
      </x:c>
      <x:c r="K3" s="15" t="str">
        <x:v>VERY_HIGH_NO_IDENTIFIED_OR_QUALIFIED_SUPPLIER_GRADE</x:v>
      </x:c>
      <x:c r="L3" s="15" t="str">
        <x:v>Model agreement does not provide independent confirmation or raise confidence.</x:v>
      </x:c>
      <x:c r="M3" s="15" t="str">
        <x:v>Close BOM/drawing/process evidence; create controlled sample/lot/process/test records; compare actual data to linked G-B7 predictions; calibrate only after approval.</x:v>
      </x:c>
      <x:c r="N3" s="15" t="str">
        <x:v>CUNC-G-C1-000004</x:v>
      </x:c>
      <x:c r="O3" s="15" t="str">
        <x:v>AER-FC002-16-T700-PP-SHP</x:v>
      </x:c>
      <x:c r="P3" s="14" t="str">
        <x:v>MODEL_DERIVED_ENGINEERING_DEFINITION</x:v>
      </x:c>
      <x:c r="Q3" s="14" t="str">
        <x:v>MODEL-DERIVED / ENGINEERING DEFINITION / NOT EMPIRICAL</x:v>
      </x:c>
      <x:c r="R3" s="15" t="str">
        <x:v>NOT_EMPIRICAL</x:v>
      </x:c>
      <x:c r="S3" s="15" t="str">
        <x:v>NOT_COMPLETED</x:v>
      </x:c>
    </x:row>
  </x:sheetData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22" hidden="0" customWidth="1"/>
    <x:col min="4" max="4" width="18" hidden="0" customWidth="1"/>
    <x:col min="5" max="5" width="28" hidden="0" customWidth="1"/>
    <x:col min="6" max="6" width="22" hidden="0" customWidth="1"/>
    <x:col min="7" max="7" width="22" hidden="0" customWidth="1"/>
    <x:col min="8" max="8" width="22" hidden="0" customWidth="1"/>
    <x:col min="9" max="9" width="45" hidden="0" customWidth="1"/>
    <x:col min="10" max="10" width="22" hidden="0" customWidth="1"/>
    <x:col min="11" max="11" width="22" hidden="0" customWidth="1"/>
    <x:col min="12" max="12" width="22" hidden="0" customWidth="1"/>
    <x:col min="13" max="13" width="18" hidden="0" customWidth="1"/>
    <x:col min="14" max="14" width="33" hidden="0" customWidth="1"/>
    <x:col min="15" max="15" width="45" hidden="0" customWidth="1"/>
    <x:col min="16" max="16" width="45" hidden="0" customWidth="1"/>
    <x:col min="17" max="17" width="33" hidden="0" customWidth="1"/>
    <x:col min="18" max="18" width="28" hidden="0" customWidth="1"/>
    <x:col min="19" max="19" width="22" hidden="0" customWidth="1"/>
    <x:col min="20" max="20" width="18" hidden="0" customWidth="1"/>
    <x:col min="21" max="21" width="33" hidden="0" customWidth="1"/>
    <x:col min="22" max="22" width="33" hidden="0" customWidth="1"/>
  </x:cols>
  <x:sheetData>
    <x:row r="1" ht="42" customHeight="1">
      <x:c r="A1" s="8" t="str">
        <x:v>traceability_id</x:v>
      </x:c>
      <x:c r="B1" s="8" t="str">
        <x:v>entity_type</x:v>
      </x:c>
      <x:c r="C1" s="8" t="str">
        <x:v>entity_id</x:v>
      </x:c>
      <x:c r="D1" s="8" t="str">
        <x:v>output_registry</x:v>
      </x:c>
      <x:c r="E1" s="8" t="str">
        <x:v>prototype_id</x:v>
      </x:c>
      <x:c r="F1" s="8" t="str">
        <x:v>gc1_candidate_id</x:v>
      </x:c>
      <x:c r="G1" s="8" t="str">
        <x:v>gb10_architecture_family_id</x:v>
      </x:c>
      <x:c r="H1" s="8" t="str">
        <x:v>gb10_variant_id</x:v>
      </x:c>
      <x:c r="I1" s="8" t="str">
        <x:v>gb9_optimization_direction_id</x:v>
      </x:c>
      <x:c r="J1" s="8" t="str">
        <x:v>gb9_optimization_scenario_id</x:v>
      </x:c>
      <x:c r="K1" s="8" t="str">
        <x:v>gb8_engineering_driver_ids</x:v>
      </x:c>
      <x:c r="L1" s="8" t="str">
        <x:v>gb7_prediction_ids</x:v>
      </x:c>
      <x:c r="M1" s="8" t="str">
        <x:v>frozen_baseline</x:v>
      </x:c>
      <x:c r="N1" s="8" t="str">
        <x:v>source_file_hashes</x:v>
      </x:c>
      <x:c r="O1" s="8" t="str">
        <x:v>traceability_chain</x:v>
      </x:c>
      <x:c r="P1" s="8" t="str">
        <x:v>transformation</x:v>
      </x:c>
      <x:c r="Q1" s="8" t="str">
        <x:v>lineage_status</x:v>
      </x:c>
      <x:c r="R1" s="8" t="str">
        <x:v>configuration_id</x:v>
      </x:c>
      <x:c r="S1" s="8" t="str">
        <x:v>data_class</x:v>
      </x:c>
      <x:c r="T1" s="8" t="str">
        <x:v>relationship_label</x:v>
      </x:c>
      <x:c r="U1" s="8" t="str">
        <x:v>empirical_status</x:v>
      </x:c>
      <x:c r="V1" s="8" t="str">
        <x:v>physical_validation_status</x:v>
      </x:c>
    </x:row>
    <x:row r="2" ht="72" customHeight="1">
      <x:c r="A2" s="10" t="str">
        <x:v>TRACE-G-C2-000001</x:v>
      </x:c>
      <x:c r="B2" s="11" t="str">
        <x:v>PROTOTYPE_CANDIDATE_CONTROL</x:v>
      </x:c>
      <x:c r="C2" s="10" t="str">
        <x:v>DESIGN-G-C1-000001</x:v>
      </x:c>
      <x:c r="D2" s="10" t="str">
        <x:v>prototype_candidate_registry.csv</x:v>
      </x:c>
      <x:c r="E2" s="11"/>
      <x:c r="F2" s="10" t="str">
        <x:v>DESIGN-G-C1-000001</x:v>
      </x:c>
      <x:c r="G2" s="10" t="str">
        <x:v>ARCHFAM-G-B10-000001</x:v>
      </x:c>
      <x:c r="H2" s="10" t="str">
        <x:v>VAR-G-B10-000002</x:v>
      </x:c>
      <x:c r="I2" s="11" t="str">
        <x:v>DIR-G-B9-000001</x:v>
      </x:c>
      <x:c r="J2" s="10" t="str">
        <x:v>OPTSCN-G-B9-000010</x:v>
      </x:c>
      <x:c r="K2" s="10" t="str">
        <x:v>DRV-G-B8-000002</x:v>
      </x:c>
      <x:c r="L2" s="10" t="str">
        <x:v>PRED-G-B7-000004|PRED-G-B7-000005|PRED-G-B7-000006|PRED-G-B7-000012|PRED-G-B7-000013|PRED-G-B7-000014</x:v>
      </x:c>
      <x:c r="M2" s="10" t="str">
        <x:v>FDB-0025_READ_ONLY</x:v>
      </x:c>
      <x:c r="N2" s="11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" s="11" t="str">
        <x:v>SELECTION_CONTROL → DESIGN-G-C1-000001 → ARCHFAM-G-B10-000001|VAR-G-B10-000002 → DIR-G-B9-000001|OPTSCN-G-B9-000010 → DRV-G-B8-000002 → PRED-G-B7-000004|PRED-G-B7-000005|PRED-G-B7-000006|PRED-G-B7-000012|PRED-G-B7-000013|PRED-G-B7-000014 → FDB-0025</x:v>
      </x:c>
      <x:c r="P2" s="11" t="str">
        <x:v>Controlled carry-forward into prototype engineering definition; no supplier, batch, as-built, test or actual-data record created.</x:v>
      </x:c>
      <x:c r="Q2" s="11" t="str">
        <x:v>TRACEABLE</x:v>
      </x:c>
      <x:c r="R2" s="11" t="str">
        <x:v>AER-FC002-16-T700-PP-SHP</x:v>
      </x:c>
      <x:c r="S2" s="10" t="str">
        <x:v>MODEL_DERIVED_ENGINEERING_DEFINITION</x:v>
      </x:c>
      <x:c r="T2" s="10" t="str">
        <x:v>MODEL-DERIVED / ENGINEERING DEFINITION / NOT EMPIRICAL</x:v>
      </x:c>
      <x:c r="U2" s="11" t="str">
        <x:v>NOT_EMPIRICAL</x:v>
      </x:c>
      <x:c r="V2" s="11" t="str">
        <x:v>NOT_COMPLETED</x:v>
      </x:c>
    </x:row>
    <x:row r="3" ht="72" customHeight="1">
      <x:c r="A3" s="12" t="str">
        <x:v>TRACE-G-C2-000002</x:v>
      </x:c>
      <x:c r="B3" s="13" t="str">
        <x:v>PROTOTYPE_CANDIDATE_CONTROL</x:v>
      </x:c>
      <x:c r="C3" s="12" t="str">
        <x:v>DESIGN-G-C1-000002</x:v>
      </x:c>
      <x:c r="D3" s="12" t="str">
        <x:v>prototype_candidate_registry.csv</x:v>
      </x:c>
      <x:c r="E3" s="13"/>
      <x:c r="F3" s="12" t="str">
        <x:v>DESIGN-G-C1-000002</x:v>
      </x:c>
      <x:c r="G3" s="12" t="str">
        <x:v>ARCHFAM-G-B10-000002</x:v>
      </x:c>
      <x:c r="H3" s="12" t="str">
        <x:v>VAR-G-B10-000003</x:v>
      </x:c>
      <x:c r="I3" s="13" t="str">
        <x:v>DIR-G-B9-000002</x:v>
      </x:c>
      <x:c r="J3" s="12" t="str">
        <x:v>OPTSCN-G-B9-000028</x:v>
      </x:c>
      <x:c r="K3" s="12" t="str">
        <x:v>DRV-G-B8-000003</x:v>
      </x:c>
      <x:c r="L3" s="12" t="str">
        <x:v>PRED-G-B7-000004|PRED-G-B7-000005|PRED-G-B7-000012|PRED-G-B7-000013|PRED-G-B7-000014</x:v>
      </x:c>
      <x:c r="M3" s="12" t="str">
        <x:v>FDB-0025_READ_ONLY</x:v>
      </x:c>
      <x:c r="N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" s="13" t="str">
        <x:v>SELECTION_CONTROL → DESIGN-G-C1-000002 → ARCHFAM-G-B10-000002|VAR-G-B10-000003 → DIR-G-B9-000002|OPTSCN-G-B9-000028 → DRV-G-B8-000003 → PRED-G-B7-000004|PRED-G-B7-000005|PRED-G-B7-000012|PRED-G-B7-000013|PRED-G-B7-000014 → FDB-0025</x:v>
      </x:c>
      <x:c r="P3" s="13" t="str">
        <x:v>Controlled carry-forward into prototype engineering definition; no supplier, batch, as-built, test or actual-data record created.</x:v>
      </x:c>
      <x:c r="Q3" s="13" t="str">
        <x:v>TRACEABLE</x:v>
      </x:c>
      <x:c r="R3" s="13" t="str">
        <x:v>AER-FC002-16-T700-PP-SHP</x:v>
      </x:c>
      <x:c r="S3" s="12" t="str">
        <x:v>MODEL_DERIVED_ENGINEERING_DEFINITION</x:v>
      </x:c>
      <x:c r="T3" s="12" t="str">
        <x:v>MODEL-DERIVED / ENGINEERING DEFINITION / NOT EMPIRICAL</x:v>
      </x:c>
      <x:c r="U3" s="13" t="str">
        <x:v>NOT_EMPIRICAL</x:v>
      </x:c>
      <x:c r="V3" s="13" t="str">
        <x:v>NOT_COMPLETED</x:v>
      </x:c>
    </x:row>
    <x:row r="4" ht="72" customHeight="1">
      <x:c r="A4" s="12" t="str">
        <x:v>TRACE-G-C2-000003</x:v>
      </x:c>
      <x:c r="B4" s="13" t="str">
        <x:v>PROTOTYPE_CANDIDATE_CONTROL</x:v>
      </x:c>
      <x:c r="C4" s="12" t="str">
        <x:v>DESIGN-G-C1-000003</x:v>
      </x:c>
      <x:c r="D4" s="12" t="str">
        <x:v>prototype_candidate_registry.csv</x:v>
      </x:c>
      <x:c r="E4" s="13"/>
      <x:c r="F4" s="12" t="str">
        <x:v>DESIGN-G-C1-000003</x:v>
      </x:c>
      <x:c r="G4" s="12" t="str">
        <x:v>ARCHFAM-G-B10-000003</x:v>
      </x:c>
      <x:c r="H4" s="12" t="str">
        <x:v>VAR-G-B10-000004</x:v>
      </x:c>
      <x:c r="I4" s="13" t="str">
        <x:v>DIR-G-B9-000003</x:v>
      </x:c>
      <x:c r="J4" s="12" t="str">
        <x:v>OPTSCN-G-B9-000004</x:v>
      </x:c>
      <x:c r="K4" s="12" t="str">
        <x:v>DRV-G-B8-000005|DRV-G-B8-000006</x:v>
      </x:c>
      <x:c r="L4" s="12" t="str">
        <x:v>PRED-G-B7-000003|PRED-G-B7-000007|PRED-G-B7-000012|PRED-G-B7-000013|PRED-G-B7-000014|PRED-G-B7-000015</x:v>
      </x:c>
      <x:c r="M4" s="12" t="str">
        <x:v>FDB-0025_READ_ONLY</x:v>
      </x:c>
      <x:c r="N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" s="13" t="str">
        <x:v>SELECTION_CONTROL → DESIGN-G-C1-000003 → ARCHFAM-G-B10-000003|VAR-G-B10-000004 → DIR-G-B9-000003|OPTSCN-G-B9-000004 → DRV-G-B8-000005|DRV-G-B8-000006 → PRED-G-B7-000003|PRED-G-B7-000007|PRED-G-B7-000012|PRED-G-B7-000013|PRED-G-B7-000014|PRED-G-B7-000015 → FDB-0025</x:v>
      </x:c>
      <x:c r="P4" s="13" t="str">
        <x:v>Controlled carry-forward into prototype engineering definition; no supplier, batch, as-built, test or actual-data record created.</x:v>
      </x:c>
      <x:c r="Q4" s="13" t="str">
        <x:v>TRACEABLE</x:v>
      </x:c>
      <x:c r="R4" s="13" t="str">
        <x:v>AER-FC002-16-T700-PP-SHP</x:v>
      </x:c>
      <x:c r="S4" s="12" t="str">
        <x:v>MODEL_DERIVED_ENGINEERING_DEFINITION</x:v>
      </x:c>
      <x:c r="T4" s="12" t="str">
        <x:v>MODEL-DERIVED / ENGINEERING DEFINITION / NOT EMPIRICAL</x:v>
      </x:c>
      <x:c r="U4" s="13" t="str">
        <x:v>NOT_EMPIRICAL</x:v>
      </x:c>
      <x:c r="V4" s="13" t="str">
        <x:v>NOT_COMPLETED</x:v>
      </x:c>
    </x:row>
    <x:row r="5" ht="72" customHeight="1">
      <x:c r="A5" s="12" t="str">
        <x:v>TRACE-G-C2-000004</x:v>
      </x:c>
      <x:c r="B5" s="13" t="str">
        <x:v>PROTOTYPE_CANDIDATE_CONTROL</x:v>
      </x:c>
      <x:c r="C5" s="12" t="str">
        <x:v>DESIGN-G-C1-000004</x:v>
      </x:c>
      <x:c r="D5" s="12" t="str">
        <x:v>prototype_candidate_registry.csv</x:v>
      </x:c>
      <x:c r="E5" s="13"/>
      <x:c r="F5" s="12" t="str">
        <x:v>DESIGN-G-C1-000004</x:v>
      </x:c>
      <x:c r="G5" s="12" t="str">
        <x:v>ARCHFAM-G-B10-000004</x:v>
      </x:c>
      <x:c r="H5" s="12" t="str">
        <x:v>VAR-G-B10-000005</x:v>
      </x:c>
      <x:c r="I5" s="13" t="str">
        <x:v>DIR-G-B9-000004</x:v>
      </x:c>
      <x:c r="J5" s="12" t="str">
        <x:v>OPTSCN-G-B9-000002</x:v>
      </x:c>
      <x:c r="K5" s="12" t="str">
        <x:v>DRV-G-B8-000004|DRV-G-B8-000010|DRV-G-B8-000011|DRV-G-B8-000012|DRV-G-B8-000013</x:v>
      </x:c>
      <x:c r="L5" s="12" t="str">
        <x:v>PRED-G-B7-000001|PRED-G-B7-000002|PRED-G-B7-000003|PRED-G-B7-000008|PRED-G-B7-000009|PRED-G-B7-000010|PRED-G-B7-000011|PRED-G-B7-000013|PRED-G-B7-000014|PRED-G-B7-000015</x:v>
      </x:c>
      <x:c r="M5" s="12" t="str">
        <x:v>FDB-0025_READ_ONLY</x:v>
      </x:c>
      <x:c r="N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" s="13" t="str">
        <x:v>SELECTION_CONTROL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5" s="13" t="str">
        <x:v>Controlled carry-forward into prototype engineering definition; no supplier, batch, as-built, test or actual-data record created.</x:v>
      </x:c>
      <x:c r="Q5" s="13" t="str">
        <x:v>TRACEABLE</x:v>
      </x:c>
      <x:c r="R5" s="13" t="str">
        <x:v>AER-FC002-16-T700-PP-SHP</x:v>
      </x:c>
      <x:c r="S5" s="12" t="str">
        <x:v>MODEL_DERIVED_ENGINEERING_DEFINITION</x:v>
      </x:c>
      <x:c r="T5" s="12" t="str">
        <x:v>MODEL-DERIVED / ENGINEERING DEFINITION / NOT EMPIRICAL</x:v>
      </x:c>
      <x:c r="U5" s="13" t="str">
        <x:v>NOT_EMPIRICAL</x:v>
      </x:c>
      <x:c r="V5" s="13" t="str">
        <x:v>NOT_COMPLETED</x:v>
      </x:c>
    </x:row>
    <x:row r="6" ht="72" customHeight="1">
      <x:c r="A6" s="12" t="str">
        <x:v>TRACE-G-C2-000005</x:v>
      </x:c>
      <x:c r="B6" s="13" t="str">
        <x:v>PROTOTYPE_CANDIDATE_CONTROL</x:v>
      </x:c>
      <x:c r="C6" s="12" t="str">
        <x:v>DESIGN-G-C1-000005</x:v>
      </x:c>
      <x:c r="D6" s="12" t="str">
        <x:v>prototype_candidate_registry.csv</x:v>
      </x:c>
      <x:c r="E6" s="13"/>
      <x:c r="F6" s="12" t="str">
        <x:v>DESIGN-G-C1-000005</x:v>
      </x:c>
      <x:c r="G6" s="12" t="str">
        <x:v>ARCHFAM-G-B10-000005</x:v>
      </x:c>
      <x:c r="H6" s="12" t="str">
        <x:v>VAR-G-B10-000006</x:v>
      </x:c>
      <x:c r="I6" s="13" t="str">
        <x:v>DIR-G-B9-000005</x:v>
      </x:c>
      <x:c r="J6" s="12" t="str">
        <x:v>OPTSCN-G-B9-000006</x:v>
      </x:c>
      <x:c r="K6" s="12" t="str">
        <x:v>DRV-G-B8-000004|DRV-G-B8-000005|DRV-G-B8-000006|DRV-G-B8-000010|DRV-G-B8-000011|DRV-G-B8-000012|DRV-G-B8-000013</x:v>
      </x:c>
      <x:c r="L6" s="12" t="str">
        <x:v>PRED-G-B7-000001|PRED-G-B7-000002|PRED-G-B7-000003|PRED-G-B7-000007|PRED-G-B7-000008|PRED-G-B7-000009|PRED-G-B7-000010|PRED-G-B7-000011|PRED-G-B7-000012|PRED-G-B7-000013|PRED-G-B7-000014|PRED-G-B7-000015</x:v>
      </x:c>
      <x:c r="M6" s="12" t="str">
        <x:v>FDB-0025_READ_ONLY</x:v>
      </x:c>
      <x:c r="N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" s="13" t="str">
        <x:v>SELECTION_CONTROL → DESIGN-G-C1-000005 → ARCHFAM-G-B10-000005|VAR-G-B10-000006 → DIR-G-B9-000005|OPTSCN-G-B9-000006 → DRV-G-B8-000004|DRV-G-B8-000005|DRV-G-B8-000006|DRV-G-B8-000010|DRV-G-B8-000011|DRV-G-B8-000012|DRV-G-B8-000013 → PRED-G-B7-000001|PRED-G-B7-000002|PRED-G-B7-000003|PRED-G-B7-000007|PRED-G-B7-000008|PRED-G-B7-000009|PRED-G-B7-000010|PRED-G-B7-000011|PRED-G-B7-000012|PRED-G-B7-000013|PRED-G-B7-000014|PRED-G-B7-000015 → FDB-0025</x:v>
      </x:c>
      <x:c r="P6" s="13" t="str">
        <x:v>Controlled carry-forward into prototype engineering definition; no supplier, batch, as-built, test or actual-data record created.</x:v>
      </x:c>
      <x:c r="Q6" s="13" t="str">
        <x:v>TRACEABLE</x:v>
      </x:c>
      <x:c r="R6" s="13" t="str">
        <x:v>AER-FC002-16-T700-PP-SHP</x:v>
      </x:c>
      <x:c r="S6" s="12" t="str">
        <x:v>MODEL_DERIVED_ENGINEERING_DEFINITION</x:v>
      </x:c>
      <x:c r="T6" s="12" t="str">
        <x:v>MODEL-DERIVED / ENGINEERING DEFINITION / NOT EMPIRICAL</x:v>
      </x:c>
      <x:c r="U6" s="13" t="str">
        <x:v>NOT_EMPIRICAL</x:v>
      </x:c>
      <x:c r="V6" s="13" t="str">
        <x:v>NOT_COMPLETED</x:v>
      </x:c>
    </x:row>
    <x:row r="7" ht="72" customHeight="1">
      <x:c r="A7" s="12" t="str">
        <x:v>TRACE-G-C2-000006</x:v>
      </x:c>
      <x:c r="B7" s="13" t="str">
        <x:v>PROTOTYPE_CANDIDATE_CONTROL</x:v>
      </x:c>
      <x:c r="C7" s="12" t="str">
        <x:v>DESIGN-G-C1-000006</x:v>
      </x:c>
      <x:c r="D7" s="12" t="str">
        <x:v>prototype_candidate_registry.csv</x:v>
      </x:c>
      <x:c r="E7" s="13"/>
      <x:c r="F7" s="12" t="str">
        <x:v>DESIGN-G-C1-000006</x:v>
      </x:c>
      <x:c r="G7" s="12" t="str">
        <x:v>ARCHFAM-G-B10-000006</x:v>
      </x:c>
      <x:c r="H7" s="12" t="str">
        <x:v>VAR-G-B10-000007</x:v>
      </x:c>
      <x:c r="I7" s="13" t="str">
        <x:v>DIR-G-B9-000006</x:v>
      </x:c>
      <x:c r="J7" s="12" t="str">
        <x:v>OPTSCN-G-B9-000041</x:v>
      </x:c>
      <x:c r="K7" s="12" t="str">
        <x:v>DRV-G-B8-000002|DRV-G-B8-000003|DRV-G-B8-000004|DRV-G-B8-000005|DRV-G-B8-000006|DRV-G-B8-000010|DRV-G-B8-000011|DRV-G-B8-000012|DRV-G-B8-000013</x:v>
      </x:c>
      <x:c r="L7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7" s="12" t="str">
        <x:v>FDB-0025_READ_ONLY</x:v>
      </x:c>
      <x:c r="N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" s="13" t="str">
        <x:v>SELECTION_CONTROL → DESIGN-G-C1-000006 → ARCHFAM-G-B10-000006|VAR-G-B10-000007 → DIR-G-B9-000006|OPTSCN-G-B9-000041 → DRV-G-B8-000002|DRV-G-B8-000003|DRV-G-B8-000004|DRV-G-B8-000005|DRV-G-B8-000006|DRV-G-B8-000010|DRV-G-B8-000011|DRV-G-B8-000012|DRV-G-B8-000013 → PRED-G-B7-000001|PRED-G-B7-000002|PRED-G-B7-000003|PRED-G-B7-000004|PRED-G-B7-000005|PRED-G-B7-000006|PRED-G-B7-000007|PRED-G-B7-000008|PRED-G-B7-000009|PRED-G-B7-000010|PRED-G-B7-000011|PRED-G-B7-000012|PRED-G-B7-000013|PRED-G-B7-000014|PRED-G-B7-000015 → FDB-0025</x:v>
      </x:c>
      <x:c r="P7" s="13" t="str">
        <x:v>Controlled carry-forward into prototype engineering definition; no supplier, batch, as-built, test or actual-data record created.</x:v>
      </x:c>
      <x:c r="Q7" s="13" t="str">
        <x:v>TRACEABLE</x:v>
      </x:c>
      <x:c r="R7" s="13" t="str">
        <x:v>AER-FC002-16-T700-PP-SHP</x:v>
      </x:c>
      <x:c r="S7" s="12" t="str">
        <x:v>MODEL_DERIVED_ENGINEERING_DEFINITION</x:v>
      </x:c>
      <x:c r="T7" s="12" t="str">
        <x:v>MODEL-DERIVED / ENGINEERING DEFINITION / NOT EMPIRICAL</x:v>
      </x:c>
      <x:c r="U7" s="13" t="str">
        <x:v>NOT_EMPIRICAL</x:v>
      </x:c>
      <x:c r="V7" s="13" t="str">
        <x:v>NOT_COMPLETED</x:v>
      </x:c>
    </x:row>
    <x:row r="8" ht="72" customHeight="1">
      <x:c r="A8" s="12" t="str">
        <x:v>TRACE-G-C2-000007</x:v>
      </x:c>
      <x:c r="B8" s="13" t="str">
        <x:v>PROTOTYPE_CONFIGURATION</x:v>
      </x:c>
      <x:c r="C8" s="12" t="str">
        <x:v>PROTO-G-C2-000001</x:v>
      </x:c>
      <x:c r="D8" s="12" t="str">
        <x:v>prototype_configuration_registry.csv</x:v>
      </x:c>
      <x:c r="E8" s="13" t="str">
        <x:v>PROTO-G-C2-000001</x:v>
      </x:c>
      <x:c r="F8" s="12" t="str">
        <x:v>DESIGN-G-C1-000001</x:v>
      </x:c>
      <x:c r="G8" s="12" t="str">
        <x:v>ARCHFAM-G-B10-000001</x:v>
      </x:c>
      <x:c r="H8" s="12" t="str">
        <x:v>VAR-G-B10-000002</x:v>
      </x:c>
      <x:c r="I8" s="13" t="str">
        <x:v>DIR-G-B9-000001</x:v>
      </x:c>
      <x:c r="J8" s="12" t="str">
        <x:v>OPTSCN-G-B9-000010</x:v>
      </x:c>
      <x:c r="K8" s="12" t="str">
        <x:v>DRV-G-B8-000002</x:v>
      </x:c>
      <x:c r="L8" s="12" t="str">
        <x:v>PRED-G-B7-000004|PRED-G-B7-000005|PRED-G-B7-000006|PRED-G-B7-000012|PRED-G-B7-000013|PRED-G-B7-000014</x:v>
      </x:c>
      <x:c r="M8" s="12" t="str">
        <x:v>FDB-0025_READ_ONLY</x:v>
      </x:c>
      <x:c r="N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8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8" s="13" t="str">
        <x:v>Controlled carry-forward into prototype engineering definition; no supplier, batch, as-built, test or actual-data record created.</x:v>
      </x:c>
      <x:c r="Q8" s="13" t="str">
        <x:v>TRACEABLE</x:v>
      </x:c>
      <x:c r="R8" s="13" t="str">
        <x:v>AER-FC002-16-T700-PP-SHP</x:v>
      </x:c>
      <x:c r="S8" s="12" t="str">
        <x:v>MODEL_DERIVED_ENGINEERING_DEFINITION</x:v>
      </x:c>
      <x:c r="T8" s="12" t="str">
        <x:v>MODEL-DERIVED / ENGINEERING DEFINITION / NOT EMPIRICAL</x:v>
      </x:c>
      <x:c r="U8" s="13" t="str">
        <x:v>NOT_EMPIRICAL</x:v>
      </x:c>
      <x:c r="V8" s="13" t="str">
        <x:v>NOT_COMPLETED</x:v>
      </x:c>
    </x:row>
    <x:row r="9" ht="72" customHeight="1">
      <x:c r="A9" s="12" t="str">
        <x:v>TRACE-G-C2-000008</x:v>
      </x:c>
      <x:c r="B9" s="13" t="str">
        <x:v>PROTOTYPE_CONFIGURATION</x:v>
      </x:c>
      <x:c r="C9" s="12" t="str">
        <x:v>PROTO-G-C2-000002</x:v>
      </x:c>
      <x:c r="D9" s="12" t="str">
        <x:v>prototype_configuration_registry.csv</x:v>
      </x:c>
      <x:c r="E9" s="13" t="str">
        <x:v>PROTO-G-C2-000002</x:v>
      </x:c>
      <x:c r="F9" s="12" t="str">
        <x:v>DESIGN-G-C1-000004</x:v>
      </x:c>
      <x:c r="G9" s="12" t="str">
        <x:v>ARCHFAM-G-B10-000004</x:v>
      </x:c>
      <x:c r="H9" s="12" t="str">
        <x:v>VAR-G-B10-000005</x:v>
      </x:c>
      <x:c r="I9" s="13" t="str">
        <x:v>DIR-G-B9-000004</x:v>
      </x:c>
      <x:c r="J9" s="12" t="str">
        <x:v>OPTSCN-G-B9-000002</x:v>
      </x:c>
      <x:c r="K9" s="12" t="str">
        <x:v>DRV-G-B8-000004|DRV-G-B8-000010|DRV-G-B8-000011|DRV-G-B8-000012|DRV-G-B8-000013</x:v>
      </x:c>
      <x:c r="L9" s="12" t="str">
        <x:v>PRED-G-B7-000001|PRED-G-B7-000002|PRED-G-B7-000003|PRED-G-B7-000008|PRED-G-B7-000009|PRED-G-B7-000010|PRED-G-B7-000011|PRED-G-B7-000013|PRED-G-B7-000014|PRED-G-B7-000015</x:v>
      </x:c>
      <x:c r="M9" s="12" t="str">
        <x:v>FDB-0025_READ_ONLY</x:v>
      </x:c>
      <x:c r="N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9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9" s="13" t="str">
        <x:v>Controlled carry-forward into prototype engineering definition; no supplier, batch, as-built, test or actual-data record created.</x:v>
      </x:c>
      <x:c r="Q9" s="13" t="str">
        <x:v>TRACEABLE</x:v>
      </x:c>
      <x:c r="R9" s="13" t="str">
        <x:v>AER-FC002-16-T700-PP-SHP</x:v>
      </x:c>
      <x:c r="S9" s="12" t="str">
        <x:v>MODEL_DERIVED_ENGINEERING_DEFINITION</x:v>
      </x:c>
      <x:c r="T9" s="12" t="str">
        <x:v>MODEL-DERIVED / ENGINEERING DEFINITION / NOT EMPIRICAL</x:v>
      </x:c>
      <x:c r="U9" s="13" t="str">
        <x:v>NOT_EMPIRICAL</x:v>
      </x:c>
      <x:c r="V9" s="13" t="str">
        <x:v>NOT_COMPLETED</x:v>
      </x:c>
    </x:row>
    <x:row r="10" ht="72" customHeight="1">
      <x:c r="A10" s="12" t="str">
        <x:v>TRACE-G-C2-000009</x:v>
      </x:c>
      <x:c r="B10" s="13" t="str">
        <x:v>PROTOTYPE_BOM_COMPONENT</x:v>
      </x:c>
      <x:c r="C10" s="12" t="str">
        <x:v>BOM-G-C2-000001-01</x:v>
      </x:c>
      <x:c r="D10" s="12" t="str">
        <x:v>prototype_bom_definition.csv</x:v>
      </x:c>
      <x:c r="E10" s="13" t="str">
        <x:v>PROTO-G-C2-000001</x:v>
      </x:c>
      <x:c r="F10" s="12" t="str">
        <x:v>DESIGN-G-C1-000001</x:v>
      </x:c>
      <x:c r="G10" s="12" t="str">
        <x:v>ARCHFAM-G-B10-000001</x:v>
      </x:c>
      <x:c r="H10" s="12" t="str">
        <x:v>VAR-G-B10-000002</x:v>
      </x:c>
      <x:c r="I10" s="13" t="str">
        <x:v>DIR-G-B9-000001</x:v>
      </x:c>
      <x:c r="J10" s="12" t="str">
        <x:v>OPTSCN-G-B9-000010</x:v>
      </x:c>
      <x:c r="K10" s="12" t="str">
        <x:v>DRV-G-B8-000002</x:v>
      </x:c>
      <x:c r="L10" s="12" t="str">
        <x:v>PRED-G-B7-000004|PRED-G-B7-000005|PRED-G-B7-000006|PRED-G-B7-000012|PRED-G-B7-000013|PRED-G-B7-000014</x:v>
      </x:c>
      <x:c r="M10" s="12" t="str">
        <x:v>FDB-0025_READ_ONLY</x:v>
      </x:c>
      <x:c r="N1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0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0" s="13" t="str">
        <x:v>Controlled carry-forward into prototype engineering definition; no supplier, batch, as-built, test or actual-data record created.</x:v>
      </x:c>
      <x:c r="Q10" s="13" t="str">
        <x:v>TRACEABLE</x:v>
      </x:c>
      <x:c r="R10" s="13" t="str">
        <x:v>AER-FC002-16-T700-PP-SHP</x:v>
      </x:c>
      <x:c r="S10" s="12" t="str">
        <x:v>MODEL_DERIVED_ENGINEERING_DEFINITION</x:v>
      </x:c>
      <x:c r="T10" s="12" t="str">
        <x:v>MODEL-DERIVED / ENGINEERING DEFINITION / NOT EMPIRICAL</x:v>
      </x:c>
      <x:c r="U10" s="13" t="str">
        <x:v>NOT_EMPIRICAL</x:v>
      </x:c>
      <x:c r="V10" s="13" t="str">
        <x:v>NOT_COMPLETED</x:v>
      </x:c>
    </x:row>
    <x:row r="11" ht="72" customHeight="1">
      <x:c r="A11" s="12" t="str">
        <x:v>TRACE-G-C2-000010</x:v>
      </x:c>
      <x:c r="B11" s="13" t="str">
        <x:v>PROTOTYPE_BOM_COMPONENT</x:v>
      </x:c>
      <x:c r="C11" s="12" t="str">
        <x:v>BOM-G-C2-000001-02</x:v>
      </x:c>
      <x:c r="D11" s="12" t="str">
        <x:v>prototype_bom_definition.csv</x:v>
      </x:c>
      <x:c r="E11" s="13" t="str">
        <x:v>PROTO-G-C2-000001</x:v>
      </x:c>
      <x:c r="F11" s="12" t="str">
        <x:v>DESIGN-G-C1-000001</x:v>
      </x:c>
      <x:c r="G11" s="12" t="str">
        <x:v>ARCHFAM-G-B10-000001</x:v>
      </x:c>
      <x:c r="H11" s="12" t="str">
        <x:v>VAR-G-B10-000002</x:v>
      </x:c>
      <x:c r="I11" s="13" t="str">
        <x:v>DIR-G-B9-000001</x:v>
      </x:c>
      <x:c r="J11" s="12" t="str">
        <x:v>OPTSCN-G-B9-000010</x:v>
      </x:c>
      <x:c r="K11" s="12" t="str">
        <x:v>DRV-G-B8-000002</x:v>
      </x:c>
      <x:c r="L11" s="12" t="str">
        <x:v>PRED-G-B7-000004|PRED-G-B7-000005|PRED-G-B7-000006|PRED-G-B7-000012|PRED-G-B7-000013|PRED-G-B7-000014</x:v>
      </x:c>
      <x:c r="M11" s="12" t="str">
        <x:v>FDB-0025_READ_ONLY</x:v>
      </x:c>
      <x:c r="N1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1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1" s="13" t="str">
        <x:v>Controlled carry-forward into prototype engineering definition; no supplier, batch, as-built, test or actual-data record created.</x:v>
      </x:c>
      <x:c r="Q11" s="13" t="str">
        <x:v>TRACEABLE</x:v>
      </x:c>
      <x:c r="R11" s="13" t="str">
        <x:v>AER-FC002-16-T700-PP-SHP</x:v>
      </x:c>
      <x:c r="S11" s="12" t="str">
        <x:v>MODEL_DERIVED_ENGINEERING_DEFINITION</x:v>
      </x:c>
      <x:c r="T11" s="12" t="str">
        <x:v>MODEL-DERIVED / ENGINEERING DEFINITION / NOT EMPIRICAL</x:v>
      </x:c>
      <x:c r="U11" s="13" t="str">
        <x:v>NOT_EMPIRICAL</x:v>
      </x:c>
      <x:c r="V11" s="13" t="str">
        <x:v>NOT_COMPLETED</x:v>
      </x:c>
    </x:row>
    <x:row r="12" ht="72" customHeight="1">
      <x:c r="A12" s="12" t="str">
        <x:v>TRACE-G-C2-000011</x:v>
      </x:c>
      <x:c r="B12" s="13" t="str">
        <x:v>PROTOTYPE_BOM_COMPONENT</x:v>
      </x:c>
      <x:c r="C12" s="12" t="str">
        <x:v>BOM-G-C2-000001-03</x:v>
      </x:c>
      <x:c r="D12" s="12" t="str">
        <x:v>prototype_bom_definition.csv</x:v>
      </x:c>
      <x:c r="E12" s="13" t="str">
        <x:v>PROTO-G-C2-000001</x:v>
      </x:c>
      <x:c r="F12" s="12" t="str">
        <x:v>DESIGN-G-C1-000001</x:v>
      </x:c>
      <x:c r="G12" s="12" t="str">
        <x:v>ARCHFAM-G-B10-000001</x:v>
      </x:c>
      <x:c r="H12" s="12" t="str">
        <x:v>VAR-G-B10-000002</x:v>
      </x:c>
      <x:c r="I12" s="13" t="str">
        <x:v>DIR-G-B9-000001</x:v>
      </x:c>
      <x:c r="J12" s="12" t="str">
        <x:v>OPTSCN-G-B9-000010</x:v>
      </x:c>
      <x:c r="K12" s="12" t="str">
        <x:v>DRV-G-B8-000002</x:v>
      </x:c>
      <x:c r="L12" s="12" t="str">
        <x:v>PRED-G-B7-000004|PRED-G-B7-000005|PRED-G-B7-000006|PRED-G-B7-000012|PRED-G-B7-000013|PRED-G-B7-000014</x:v>
      </x:c>
      <x:c r="M12" s="12" t="str">
        <x:v>FDB-0025_READ_ONLY</x:v>
      </x:c>
      <x:c r="N1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2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2" s="13" t="str">
        <x:v>Controlled carry-forward into prototype engineering definition; no supplier, batch, as-built, test or actual-data record created.</x:v>
      </x:c>
      <x:c r="Q12" s="13" t="str">
        <x:v>TRACEABLE</x:v>
      </x:c>
      <x:c r="R12" s="13" t="str">
        <x:v>AER-FC002-16-T700-PP-SHP</x:v>
      </x:c>
      <x:c r="S12" s="12" t="str">
        <x:v>MODEL_DERIVED_ENGINEERING_DEFINITION</x:v>
      </x:c>
      <x:c r="T12" s="12" t="str">
        <x:v>MODEL-DERIVED / ENGINEERING DEFINITION / NOT EMPIRICAL</x:v>
      </x:c>
      <x:c r="U12" s="13" t="str">
        <x:v>NOT_EMPIRICAL</x:v>
      </x:c>
      <x:c r="V12" s="13" t="str">
        <x:v>NOT_COMPLETED</x:v>
      </x:c>
    </x:row>
    <x:row r="13" ht="72" customHeight="1">
      <x:c r="A13" s="12" t="str">
        <x:v>TRACE-G-C2-000012</x:v>
      </x:c>
      <x:c r="B13" s="13" t="str">
        <x:v>PROTOTYPE_BOM_COMPONENT</x:v>
      </x:c>
      <x:c r="C13" s="12" t="str">
        <x:v>BOM-G-C2-000001-04</x:v>
      </x:c>
      <x:c r="D13" s="12" t="str">
        <x:v>prototype_bom_definition.csv</x:v>
      </x:c>
      <x:c r="E13" s="13" t="str">
        <x:v>PROTO-G-C2-000001</x:v>
      </x:c>
      <x:c r="F13" s="12" t="str">
        <x:v>DESIGN-G-C1-000001</x:v>
      </x:c>
      <x:c r="G13" s="12" t="str">
        <x:v>ARCHFAM-G-B10-000001</x:v>
      </x:c>
      <x:c r="H13" s="12" t="str">
        <x:v>VAR-G-B10-000002</x:v>
      </x:c>
      <x:c r="I13" s="13" t="str">
        <x:v>DIR-G-B9-000001</x:v>
      </x:c>
      <x:c r="J13" s="12" t="str">
        <x:v>OPTSCN-G-B9-000010</x:v>
      </x:c>
      <x:c r="K13" s="12" t="str">
        <x:v>DRV-G-B8-000002</x:v>
      </x:c>
      <x:c r="L13" s="12" t="str">
        <x:v>PRED-G-B7-000004|PRED-G-B7-000005|PRED-G-B7-000006|PRED-G-B7-000012|PRED-G-B7-000013|PRED-G-B7-000014</x:v>
      </x:c>
      <x:c r="M13" s="12" t="str">
        <x:v>FDB-0025_READ_ONLY</x:v>
      </x:c>
      <x:c r="N1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3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3" s="13" t="str">
        <x:v>Controlled carry-forward into prototype engineering definition; no supplier, batch, as-built, test or actual-data record created.</x:v>
      </x:c>
      <x:c r="Q13" s="13" t="str">
        <x:v>TRACEABLE</x:v>
      </x:c>
      <x:c r="R13" s="13" t="str">
        <x:v>AER-FC002-16-T700-PP-SHP</x:v>
      </x:c>
      <x:c r="S13" s="12" t="str">
        <x:v>MODEL_DERIVED_ENGINEERING_DEFINITION</x:v>
      </x:c>
      <x:c r="T13" s="12" t="str">
        <x:v>MODEL-DERIVED / ENGINEERING DEFINITION / NOT EMPIRICAL</x:v>
      </x:c>
      <x:c r="U13" s="13" t="str">
        <x:v>NOT_EMPIRICAL</x:v>
      </x:c>
      <x:c r="V13" s="13" t="str">
        <x:v>NOT_COMPLETED</x:v>
      </x:c>
    </x:row>
    <x:row r="14" ht="72" customHeight="1">
      <x:c r="A14" s="12" t="str">
        <x:v>TRACE-G-C2-000013</x:v>
      </x:c>
      <x:c r="B14" s="13" t="str">
        <x:v>PROTOTYPE_BOM_COMPONENT</x:v>
      </x:c>
      <x:c r="C14" s="12" t="str">
        <x:v>BOM-G-C2-000001-05</x:v>
      </x:c>
      <x:c r="D14" s="12" t="str">
        <x:v>prototype_bom_definition.csv</x:v>
      </x:c>
      <x:c r="E14" s="13" t="str">
        <x:v>PROTO-G-C2-000001</x:v>
      </x:c>
      <x:c r="F14" s="12" t="str">
        <x:v>DESIGN-G-C1-000001</x:v>
      </x:c>
      <x:c r="G14" s="12" t="str">
        <x:v>ARCHFAM-G-B10-000001</x:v>
      </x:c>
      <x:c r="H14" s="12" t="str">
        <x:v>VAR-G-B10-000002</x:v>
      </x:c>
      <x:c r="I14" s="13" t="str">
        <x:v>DIR-G-B9-000001</x:v>
      </x:c>
      <x:c r="J14" s="12" t="str">
        <x:v>OPTSCN-G-B9-000010</x:v>
      </x:c>
      <x:c r="K14" s="12" t="str">
        <x:v>DRV-G-B8-000002</x:v>
      </x:c>
      <x:c r="L14" s="12" t="str">
        <x:v>PRED-G-B7-000004|PRED-G-B7-000005|PRED-G-B7-000006|PRED-G-B7-000012|PRED-G-B7-000013|PRED-G-B7-000014</x:v>
      </x:c>
      <x:c r="M14" s="12" t="str">
        <x:v>FDB-0025_READ_ONLY</x:v>
      </x:c>
      <x:c r="N1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4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4" s="13" t="str">
        <x:v>Controlled carry-forward into prototype engineering definition; no supplier, batch, as-built, test or actual-data record created.</x:v>
      </x:c>
      <x:c r="Q14" s="13" t="str">
        <x:v>TRACEABLE</x:v>
      </x:c>
      <x:c r="R14" s="13" t="str">
        <x:v>AER-FC002-16-T700-PP-SHP</x:v>
      </x:c>
      <x:c r="S14" s="12" t="str">
        <x:v>MODEL_DERIVED_ENGINEERING_DEFINITION</x:v>
      </x:c>
      <x:c r="T14" s="12" t="str">
        <x:v>MODEL-DERIVED / ENGINEERING DEFINITION / NOT EMPIRICAL</x:v>
      </x:c>
      <x:c r="U14" s="13" t="str">
        <x:v>NOT_EMPIRICAL</x:v>
      </x:c>
      <x:c r="V14" s="13" t="str">
        <x:v>NOT_COMPLETED</x:v>
      </x:c>
    </x:row>
    <x:row r="15" ht="72" customHeight="1">
      <x:c r="A15" s="12" t="str">
        <x:v>TRACE-G-C2-000014</x:v>
      </x:c>
      <x:c r="B15" s="13" t="str">
        <x:v>PROTOTYPE_BOM_COMPONENT</x:v>
      </x:c>
      <x:c r="C15" s="12" t="str">
        <x:v>BOM-G-C2-000001-06</x:v>
      </x:c>
      <x:c r="D15" s="12" t="str">
        <x:v>prototype_bom_definition.csv</x:v>
      </x:c>
      <x:c r="E15" s="13" t="str">
        <x:v>PROTO-G-C2-000001</x:v>
      </x:c>
      <x:c r="F15" s="12" t="str">
        <x:v>DESIGN-G-C1-000001</x:v>
      </x:c>
      <x:c r="G15" s="12" t="str">
        <x:v>ARCHFAM-G-B10-000001</x:v>
      </x:c>
      <x:c r="H15" s="12" t="str">
        <x:v>VAR-G-B10-000002</x:v>
      </x:c>
      <x:c r="I15" s="13" t="str">
        <x:v>DIR-G-B9-000001</x:v>
      </x:c>
      <x:c r="J15" s="12" t="str">
        <x:v>OPTSCN-G-B9-000010</x:v>
      </x:c>
      <x:c r="K15" s="12" t="str">
        <x:v>DRV-G-B8-000002</x:v>
      </x:c>
      <x:c r="L15" s="12" t="str">
        <x:v>PRED-G-B7-000004|PRED-G-B7-000005|PRED-G-B7-000006|PRED-G-B7-000012|PRED-G-B7-000013|PRED-G-B7-000014</x:v>
      </x:c>
      <x:c r="M15" s="12" t="str">
        <x:v>FDB-0025_READ_ONLY</x:v>
      </x:c>
      <x:c r="N1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5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5" s="13" t="str">
        <x:v>Controlled carry-forward into prototype engineering definition; no supplier, batch, as-built, test or actual-data record created.</x:v>
      </x:c>
      <x:c r="Q15" s="13" t="str">
        <x:v>TRACEABLE</x:v>
      </x:c>
      <x:c r="R15" s="13" t="str">
        <x:v>AER-FC002-16-T700-PP-SHP</x:v>
      </x:c>
      <x:c r="S15" s="12" t="str">
        <x:v>MODEL_DERIVED_ENGINEERING_DEFINITION</x:v>
      </x:c>
      <x:c r="T15" s="12" t="str">
        <x:v>MODEL-DERIVED / ENGINEERING DEFINITION / NOT EMPIRICAL</x:v>
      </x:c>
      <x:c r="U15" s="13" t="str">
        <x:v>NOT_EMPIRICAL</x:v>
      </x:c>
      <x:c r="V15" s="13" t="str">
        <x:v>NOT_COMPLETED</x:v>
      </x:c>
    </x:row>
    <x:row r="16" ht="72" customHeight="1">
      <x:c r="A16" s="12" t="str">
        <x:v>TRACE-G-C2-000015</x:v>
      </x:c>
      <x:c r="B16" s="13" t="str">
        <x:v>PROTOTYPE_BOM_COMPONENT</x:v>
      </x:c>
      <x:c r="C16" s="12" t="str">
        <x:v>BOM-G-C2-000001-07</x:v>
      </x:c>
      <x:c r="D16" s="12" t="str">
        <x:v>prototype_bom_definition.csv</x:v>
      </x:c>
      <x:c r="E16" s="13" t="str">
        <x:v>PROTO-G-C2-000001</x:v>
      </x:c>
      <x:c r="F16" s="12" t="str">
        <x:v>DESIGN-G-C1-000001</x:v>
      </x:c>
      <x:c r="G16" s="12" t="str">
        <x:v>ARCHFAM-G-B10-000001</x:v>
      </x:c>
      <x:c r="H16" s="12" t="str">
        <x:v>VAR-G-B10-000002</x:v>
      </x:c>
      <x:c r="I16" s="13" t="str">
        <x:v>DIR-G-B9-000001</x:v>
      </x:c>
      <x:c r="J16" s="12" t="str">
        <x:v>OPTSCN-G-B9-000010</x:v>
      </x:c>
      <x:c r="K16" s="12" t="str">
        <x:v>DRV-G-B8-000002</x:v>
      </x:c>
      <x:c r="L16" s="12" t="str">
        <x:v>PRED-G-B7-000004|PRED-G-B7-000005|PRED-G-B7-000006|PRED-G-B7-000012|PRED-G-B7-000013|PRED-G-B7-000014</x:v>
      </x:c>
      <x:c r="M16" s="12" t="str">
        <x:v>FDB-0025_READ_ONLY</x:v>
      </x:c>
      <x:c r="N1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6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6" s="13" t="str">
        <x:v>Controlled carry-forward into prototype engineering definition; no supplier, batch, as-built, test or actual-data record created.</x:v>
      </x:c>
      <x:c r="Q16" s="13" t="str">
        <x:v>TRACEABLE</x:v>
      </x:c>
      <x:c r="R16" s="13" t="str">
        <x:v>AER-FC002-16-T700-PP-SHP</x:v>
      </x:c>
      <x:c r="S16" s="12" t="str">
        <x:v>MODEL_DERIVED_ENGINEERING_DEFINITION</x:v>
      </x:c>
      <x:c r="T16" s="12" t="str">
        <x:v>MODEL-DERIVED / ENGINEERING DEFINITION / NOT EMPIRICAL</x:v>
      </x:c>
      <x:c r="U16" s="13" t="str">
        <x:v>NOT_EMPIRICAL</x:v>
      </x:c>
      <x:c r="V16" s="13" t="str">
        <x:v>NOT_COMPLETED</x:v>
      </x:c>
    </x:row>
    <x:row r="17" ht="72" customHeight="1">
      <x:c r="A17" s="12" t="str">
        <x:v>TRACE-G-C2-000016</x:v>
      </x:c>
      <x:c r="B17" s="13" t="str">
        <x:v>PROTOTYPE_BOM_COMPONENT</x:v>
      </x:c>
      <x:c r="C17" s="12" t="str">
        <x:v>BOM-G-C2-000001-08</x:v>
      </x:c>
      <x:c r="D17" s="12" t="str">
        <x:v>prototype_bom_definition.csv</x:v>
      </x:c>
      <x:c r="E17" s="13" t="str">
        <x:v>PROTO-G-C2-000001</x:v>
      </x:c>
      <x:c r="F17" s="12" t="str">
        <x:v>DESIGN-G-C1-000001</x:v>
      </x:c>
      <x:c r="G17" s="12" t="str">
        <x:v>ARCHFAM-G-B10-000001</x:v>
      </x:c>
      <x:c r="H17" s="12" t="str">
        <x:v>VAR-G-B10-000002</x:v>
      </x:c>
      <x:c r="I17" s="13" t="str">
        <x:v>DIR-G-B9-000001</x:v>
      </x:c>
      <x:c r="J17" s="12" t="str">
        <x:v>OPTSCN-G-B9-000010</x:v>
      </x:c>
      <x:c r="K17" s="12" t="str">
        <x:v>DRV-G-B8-000002</x:v>
      </x:c>
      <x:c r="L17" s="12" t="str">
        <x:v>PRED-G-B7-000004|PRED-G-B7-000005|PRED-G-B7-000006|PRED-G-B7-000012|PRED-G-B7-000013|PRED-G-B7-000014</x:v>
      </x:c>
      <x:c r="M17" s="12" t="str">
        <x:v>FDB-0025_READ_ONLY</x:v>
      </x:c>
      <x:c r="N1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7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17" s="13" t="str">
        <x:v>Controlled carry-forward into prototype engineering definition; no supplier, batch, as-built, test or actual-data record created.</x:v>
      </x:c>
      <x:c r="Q17" s="13" t="str">
        <x:v>TRACEABLE</x:v>
      </x:c>
      <x:c r="R17" s="13" t="str">
        <x:v>AER-FC002-16-T700-PP-SHP</x:v>
      </x:c>
      <x:c r="S17" s="12" t="str">
        <x:v>MODEL_DERIVED_ENGINEERING_DEFINITION</x:v>
      </x:c>
      <x:c r="T17" s="12" t="str">
        <x:v>MODEL-DERIVED / ENGINEERING DEFINITION / NOT EMPIRICAL</x:v>
      </x:c>
      <x:c r="U17" s="13" t="str">
        <x:v>NOT_EMPIRICAL</x:v>
      </x:c>
      <x:c r="V17" s="13" t="str">
        <x:v>NOT_COMPLETED</x:v>
      </x:c>
    </x:row>
    <x:row r="18" ht="72" customHeight="1">
      <x:c r="A18" s="12" t="str">
        <x:v>TRACE-G-C2-000017</x:v>
      </x:c>
      <x:c r="B18" s="13" t="str">
        <x:v>PROTOTYPE_BOM_COMPONENT</x:v>
      </x:c>
      <x:c r="C18" s="12" t="str">
        <x:v>BOM-G-C2-000002-01</x:v>
      </x:c>
      <x:c r="D18" s="12" t="str">
        <x:v>prototype_bom_definition.csv</x:v>
      </x:c>
      <x:c r="E18" s="13" t="str">
        <x:v>PROTO-G-C2-000002</x:v>
      </x:c>
      <x:c r="F18" s="12" t="str">
        <x:v>DESIGN-G-C1-000004</x:v>
      </x:c>
      <x:c r="G18" s="12" t="str">
        <x:v>ARCHFAM-G-B10-000004</x:v>
      </x:c>
      <x:c r="H18" s="12" t="str">
        <x:v>VAR-G-B10-000005</x:v>
      </x:c>
      <x:c r="I18" s="13" t="str">
        <x:v>DIR-G-B9-000004</x:v>
      </x:c>
      <x:c r="J18" s="12" t="str">
        <x:v>OPTSCN-G-B9-000002</x:v>
      </x:c>
      <x:c r="K18" s="12" t="str">
        <x:v>DRV-G-B8-000004|DRV-G-B8-000010|DRV-G-B8-000011|DRV-G-B8-000012|DRV-G-B8-000013</x:v>
      </x:c>
      <x:c r="L18" s="12" t="str">
        <x:v>PRED-G-B7-000001|PRED-G-B7-000002|PRED-G-B7-000003|PRED-G-B7-000008|PRED-G-B7-000009|PRED-G-B7-000010|PRED-G-B7-000011|PRED-G-B7-000013|PRED-G-B7-000014|PRED-G-B7-000015</x:v>
      </x:c>
      <x:c r="M18" s="12" t="str">
        <x:v>FDB-0025_READ_ONLY</x:v>
      </x:c>
      <x:c r="N1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8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18" s="13" t="str">
        <x:v>Controlled carry-forward into prototype engineering definition; no supplier, batch, as-built, test or actual-data record created.</x:v>
      </x:c>
      <x:c r="Q18" s="13" t="str">
        <x:v>TRACEABLE</x:v>
      </x:c>
      <x:c r="R18" s="13" t="str">
        <x:v>AER-FC002-16-T700-PP-SHP</x:v>
      </x:c>
      <x:c r="S18" s="12" t="str">
        <x:v>MODEL_DERIVED_ENGINEERING_DEFINITION</x:v>
      </x:c>
      <x:c r="T18" s="12" t="str">
        <x:v>MODEL-DERIVED / ENGINEERING DEFINITION / NOT EMPIRICAL</x:v>
      </x:c>
      <x:c r="U18" s="13" t="str">
        <x:v>NOT_EMPIRICAL</x:v>
      </x:c>
      <x:c r="V18" s="13" t="str">
        <x:v>NOT_COMPLETED</x:v>
      </x:c>
    </x:row>
    <x:row r="19" ht="72" customHeight="1">
      <x:c r="A19" s="12" t="str">
        <x:v>TRACE-G-C2-000018</x:v>
      </x:c>
      <x:c r="B19" s="13" t="str">
        <x:v>PROTOTYPE_BOM_COMPONENT</x:v>
      </x:c>
      <x:c r="C19" s="12" t="str">
        <x:v>BOM-G-C2-000002-02</x:v>
      </x:c>
      <x:c r="D19" s="12" t="str">
        <x:v>prototype_bom_definition.csv</x:v>
      </x:c>
      <x:c r="E19" s="13" t="str">
        <x:v>PROTO-G-C2-000002</x:v>
      </x:c>
      <x:c r="F19" s="12" t="str">
        <x:v>DESIGN-G-C1-000004</x:v>
      </x:c>
      <x:c r="G19" s="12" t="str">
        <x:v>ARCHFAM-G-B10-000004</x:v>
      </x:c>
      <x:c r="H19" s="12" t="str">
        <x:v>VAR-G-B10-000005</x:v>
      </x:c>
      <x:c r="I19" s="13" t="str">
        <x:v>DIR-G-B9-000004</x:v>
      </x:c>
      <x:c r="J19" s="12" t="str">
        <x:v>OPTSCN-G-B9-000002</x:v>
      </x:c>
      <x:c r="K19" s="12" t="str">
        <x:v>DRV-G-B8-000004|DRV-G-B8-000010|DRV-G-B8-000011|DRV-G-B8-000012|DRV-G-B8-000013</x:v>
      </x:c>
      <x:c r="L19" s="12" t="str">
        <x:v>PRED-G-B7-000001|PRED-G-B7-000002|PRED-G-B7-000003|PRED-G-B7-000008|PRED-G-B7-000009|PRED-G-B7-000010|PRED-G-B7-000011|PRED-G-B7-000013|PRED-G-B7-000014|PRED-G-B7-000015</x:v>
      </x:c>
      <x:c r="M19" s="12" t="str">
        <x:v>FDB-0025_READ_ONLY</x:v>
      </x:c>
      <x:c r="N1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19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19" s="13" t="str">
        <x:v>Controlled carry-forward into prototype engineering definition; no supplier, batch, as-built, test or actual-data record created.</x:v>
      </x:c>
      <x:c r="Q19" s="13" t="str">
        <x:v>TRACEABLE</x:v>
      </x:c>
      <x:c r="R19" s="13" t="str">
        <x:v>AER-FC002-16-T700-PP-SHP</x:v>
      </x:c>
      <x:c r="S19" s="12" t="str">
        <x:v>MODEL_DERIVED_ENGINEERING_DEFINITION</x:v>
      </x:c>
      <x:c r="T19" s="12" t="str">
        <x:v>MODEL-DERIVED / ENGINEERING DEFINITION / NOT EMPIRICAL</x:v>
      </x:c>
      <x:c r="U19" s="13" t="str">
        <x:v>NOT_EMPIRICAL</x:v>
      </x:c>
      <x:c r="V19" s="13" t="str">
        <x:v>NOT_COMPLETED</x:v>
      </x:c>
    </x:row>
    <x:row r="20" ht="72" customHeight="1">
      <x:c r="A20" s="12" t="str">
        <x:v>TRACE-G-C2-000019</x:v>
      </x:c>
      <x:c r="B20" s="13" t="str">
        <x:v>PROTOTYPE_BOM_COMPONENT</x:v>
      </x:c>
      <x:c r="C20" s="12" t="str">
        <x:v>BOM-G-C2-000002-03</x:v>
      </x:c>
      <x:c r="D20" s="12" t="str">
        <x:v>prototype_bom_definition.csv</x:v>
      </x:c>
      <x:c r="E20" s="13" t="str">
        <x:v>PROTO-G-C2-000002</x:v>
      </x:c>
      <x:c r="F20" s="12" t="str">
        <x:v>DESIGN-G-C1-000004</x:v>
      </x:c>
      <x:c r="G20" s="12" t="str">
        <x:v>ARCHFAM-G-B10-000004</x:v>
      </x:c>
      <x:c r="H20" s="12" t="str">
        <x:v>VAR-G-B10-000005</x:v>
      </x:c>
      <x:c r="I20" s="13" t="str">
        <x:v>DIR-G-B9-000004</x:v>
      </x:c>
      <x:c r="J20" s="12" t="str">
        <x:v>OPTSCN-G-B9-000002</x:v>
      </x:c>
      <x:c r="K20" s="12" t="str">
        <x:v>DRV-G-B8-000004|DRV-G-B8-000010|DRV-G-B8-000011|DRV-G-B8-000012|DRV-G-B8-000013</x:v>
      </x:c>
      <x:c r="L20" s="12" t="str">
        <x:v>PRED-G-B7-000001|PRED-G-B7-000002|PRED-G-B7-000003|PRED-G-B7-000008|PRED-G-B7-000009|PRED-G-B7-000010|PRED-G-B7-000011|PRED-G-B7-000013|PRED-G-B7-000014|PRED-G-B7-000015</x:v>
      </x:c>
      <x:c r="M20" s="12" t="str">
        <x:v>FDB-0025_READ_ONLY</x:v>
      </x:c>
      <x:c r="N2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0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20" s="13" t="str">
        <x:v>Controlled carry-forward into prototype engineering definition; no supplier, batch, as-built, test or actual-data record created.</x:v>
      </x:c>
      <x:c r="Q20" s="13" t="str">
        <x:v>TRACEABLE</x:v>
      </x:c>
      <x:c r="R20" s="13" t="str">
        <x:v>AER-FC002-16-T700-PP-SHP</x:v>
      </x:c>
      <x:c r="S20" s="12" t="str">
        <x:v>MODEL_DERIVED_ENGINEERING_DEFINITION</x:v>
      </x:c>
      <x:c r="T20" s="12" t="str">
        <x:v>MODEL-DERIVED / ENGINEERING DEFINITION / NOT EMPIRICAL</x:v>
      </x:c>
      <x:c r="U20" s="13" t="str">
        <x:v>NOT_EMPIRICAL</x:v>
      </x:c>
      <x:c r="V20" s="13" t="str">
        <x:v>NOT_COMPLETED</x:v>
      </x:c>
    </x:row>
    <x:row r="21" ht="72" customHeight="1">
      <x:c r="A21" s="12" t="str">
        <x:v>TRACE-G-C2-000020</x:v>
      </x:c>
      <x:c r="B21" s="13" t="str">
        <x:v>PROTOTYPE_BOM_COMPONENT</x:v>
      </x:c>
      <x:c r="C21" s="12" t="str">
        <x:v>BOM-G-C2-000002-04</x:v>
      </x:c>
      <x:c r="D21" s="12" t="str">
        <x:v>prototype_bom_definition.csv</x:v>
      </x:c>
      <x:c r="E21" s="13" t="str">
        <x:v>PROTO-G-C2-000002</x:v>
      </x:c>
      <x:c r="F21" s="12" t="str">
        <x:v>DESIGN-G-C1-000004</x:v>
      </x:c>
      <x:c r="G21" s="12" t="str">
        <x:v>ARCHFAM-G-B10-000004</x:v>
      </x:c>
      <x:c r="H21" s="12" t="str">
        <x:v>VAR-G-B10-000005</x:v>
      </x:c>
      <x:c r="I21" s="13" t="str">
        <x:v>DIR-G-B9-000004</x:v>
      </x:c>
      <x:c r="J21" s="12" t="str">
        <x:v>OPTSCN-G-B9-000002</x:v>
      </x:c>
      <x:c r="K21" s="12" t="str">
        <x:v>DRV-G-B8-000004|DRV-G-B8-000010|DRV-G-B8-000011|DRV-G-B8-000012|DRV-G-B8-000013</x:v>
      </x:c>
      <x:c r="L21" s="12" t="str">
        <x:v>PRED-G-B7-000001|PRED-G-B7-000002|PRED-G-B7-000003|PRED-G-B7-000008|PRED-G-B7-000009|PRED-G-B7-000010|PRED-G-B7-000011|PRED-G-B7-000013|PRED-G-B7-000014|PRED-G-B7-000015</x:v>
      </x:c>
      <x:c r="M21" s="12" t="str">
        <x:v>FDB-0025_READ_ONLY</x:v>
      </x:c>
      <x:c r="N2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1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21" s="13" t="str">
        <x:v>Controlled carry-forward into prototype engineering definition; no supplier, batch, as-built, test or actual-data record created.</x:v>
      </x:c>
      <x:c r="Q21" s="13" t="str">
        <x:v>TRACEABLE</x:v>
      </x:c>
      <x:c r="R21" s="13" t="str">
        <x:v>AER-FC002-16-T700-PP-SHP</x:v>
      </x:c>
      <x:c r="S21" s="12" t="str">
        <x:v>MODEL_DERIVED_ENGINEERING_DEFINITION</x:v>
      </x:c>
      <x:c r="T21" s="12" t="str">
        <x:v>MODEL-DERIVED / ENGINEERING DEFINITION / NOT EMPIRICAL</x:v>
      </x:c>
      <x:c r="U21" s="13" t="str">
        <x:v>NOT_EMPIRICAL</x:v>
      </x:c>
      <x:c r="V21" s="13" t="str">
        <x:v>NOT_COMPLETED</x:v>
      </x:c>
    </x:row>
    <x:row r="22" ht="72" customHeight="1">
      <x:c r="A22" s="12" t="str">
        <x:v>TRACE-G-C2-000021</x:v>
      </x:c>
      <x:c r="B22" s="13" t="str">
        <x:v>PROTOTYPE_BOM_COMPONENT</x:v>
      </x:c>
      <x:c r="C22" s="12" t="str">
        <x:v>BOM-G-C2-000002-05</x:v>
      </x:c>
      <x:c r="D22" s="12" t="str">
        <x:v>prototype_bom_definition.csv</x:v>
      </x:c>
      <x:c r="E22" s="13" t="str">
        <x:v>PROTO-G-C2-000002</x:v>
      </x:c>
      <x:c r="F22" s="12" t="str">
        <x:v>DESIGN-G-C1-000004</x:v>
      </x:c>
      <x:c r="G22" s="12" t="str">
        <x:v>ARCHFAM-G-B10-000004</x:v>
      </x:c>
      <x:c r="H22" s="12" t="str">
        <x:v>VAR-G-B10-000005</x:v>
      </x:c>
      <x:c r="I22" s="13" t="str">
        <x:v>DIR-G-B9-000004</x:v>
      </x:c>
      <x:c r="J22" s="12" t="str">
        <x:v>OPTSCN-G-B9-000002</x:v>
      </x:c>
      <x:c r="K22" s="12" t="str">
        <x:v>DRV-G-B8-000004|DRV-G-B8-000010|DRV-G-B8-000011|DRV-G-B8-000012|DRV-G-B8-000013</x:v>
      </x:c>
      <x:c r="L22" s="12" t="str">
        <x:v>PRED-G-B7-000001|PRED-G-B7-000002|PRED-G-B7-000003|PRED-G-B7-000008|PRED-G-B7-000009|PRED-G-B7-000010|PRED-G-B7-000011|PRED-G-B7-000013|PRED-G-B7-000014|PRED-G-B7-000015</x:v>
      </x:c>
      <x:c r="M22" s="12" t="str">
        <x:v>FDB-0025_READ_ONLY</x:v>
      </x:c>
      <x:c r="N2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2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22" s="13" t="str">
        <x:v>Controlled carry-forward into prototype engineering definition; no supplier, batch, as-built, test or actual-data record created.</x:v>
      </x:c>
      <x:c r="Q22" s="13" t="str">
        <x:v>TRACEABLE</x:v>
      </x:c>
      <x:c r="R22" s="13" t="str">
        <x:v>AER-FC002-16-T700-PP-SHP</x:v>
      </x:c>
      <x:c r="S22" s="12" t="str">
        <x:v>MODEL_DERIVED_ENGINEERING_DEFINITION</x:v>
      </x:c>
      <x:c r="T22" s="12" t="str">
        <x:v>MODEL-DERIVED / ENGINEERING DEFINITION / NOT EMPIRICAL</x:v>
      </x:c>
      <x:c r="U22" s="13" t="str">
        <x:v>NOT_EMPIRICAL</x:v>
      </x:c>
      <x:c r="V22" s="13" t="str">
        <x:v>NOT_COMPLETED</x:v>
      </x:c>
    </x:row>
    <x:row r="23" ht="72" customHeight="1">
      <x:c r="A23" s="12" t="str">
        <x:v>TRACE-G-C2-000022</x:v>
      </x:c>
      <x:c r="B23" s="13" t="str">
        <x:v>PROTOTYPE_BOM_COMPONENT</x:v>
      </x:c>
      <x:c r="C23" s="12" t="str">
        <x:v>BOM-G-C2-000002-06</x:v>
      </x:c>
      <x:c r="D23" s="12" t="str">
        <x:v>prototype_bom_definition.csv</x:v>
      </x:c>
      <x:c r="E23" s="13" t="str">
        <x:v>PROTO-G-C2-000002</x:v>
      </x:c>
      <x:c r="F23" s="12" t="str">
        <x:v>DESIGN-G-C1-000004</x:v>
      </x:c>
      <x:c r="G23" s="12" t="str">
        <x:v>ARCHFAM-G-B10-000004</x:v>
      </x:c>
      <x:c r="H23" s="12" t="str">
        <x:v>VAR-G-B10-000005</x:v>
      </x:c>
      <x:c r="I23" s="13" t="str">
        <x:v>DIR-G-B9-000004</x:v>
      </x:c>
      <x:c r="J23" s="12" t="str">
        <x:v>OPTSCN-G-B9-000002</x:v>
      </x:c>
      <x:c r="K23" s="12" t="str">
        <x:v>DRV-G-B8-000004|DRV-G-B8-000010|DRV-G-B8-000011|DRV-G-B8-000012|DRV-G-B8-000013</x:v>
      </x:c>
      <x:c r="L23" s="12" t="str">
        <x:v>PRED-G-B7-000001|PRED-G-B7-000002|PRED-G-B7-000003|PRED-G-B7-000008|PRED-G-B7-000009|PRED-G-B7-000010|PRED-G-B7-000011|PRED-G-B7-000013|PRED-G-B7-000014|PRED-G-B7-000015</x:v>
      </x:c>
      <x:c r="M23" s="12" t="str">
        <x:v>FDB-0025_READ_ONLY</x:v>
      </x:c>
      <x:c r="N2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3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23" s="13" t="str">
        <x:v>Controlled carry-forward into prototype engineering definition; no supplier, batch, as-built, test or actual-data record created.</x:v>
      </x:c>
      <x:c r="Q23" s="13" t="str">
        <x:v>TRACEABLE</x:v>
      </x:c>
      <x:c r="R23" s="13" t="str">
        <x:v>AER-FC002-16-T700-PP-SHP</x:v>
      </x:c>
      <x:c r="S23" s="12" t="str">
        <x:v>MODEL_DERIVED_ENGINEERING_DEFINITION</x:v>
      </x:c>
      <x:c r="T23" s="12" t="str">
        <x:v>MODEL-DERIVED / ENGINEERING DEFINITION / NOT EMPIRICAL</x:v>
      </x:c>
      <x:c r="U23" s="13" t="str">
        <x:v>NOT_EMPIRICAL</x:v>
      </x:c>
      <x:c r="V23" s="13" t="str">
        <x:v>NOT_COMPLETED</x:v>
      </x:c>
    </x:row>
    <x:row r="24" ht="72" customHeight="1">
      <x:c r="A24" s="12" t="str">
        <x:v>TRACE-G-C2-000023</x:v>
      </x:c>
      <x:c r="B24" s="13" t="str">
        <x:v>PROTOTYPE_BOM_COMPONENT</x:v>
      </x:c>
      <x:c r="C24" s="12" t="str">
        <x:v>BOM-G-C2-000002-07</x:v>
      </x:c>
      <x:c r="D24" s="12" t="str">
        <x:v>prototype_bom_definition.csv</x:v>
      </x:c>
      <x:c r="E24" s="13" t="str">
        <x:v>PROTO-G-C2-000002</x:v>
      </x:c>
      <x:c r="F24" s="12" t="str">
        <x:v>DESIGN-G-C1-000004</x:v>
      </x:c>
      <x:c r="G24" s="12" t="str">
        <x:v>ARCHFAM-G-B10-000004</x:v>
      </x:c>
      <x:c r="H24" s="12" t="str">
        <x:v>VAR-G-B10-000005</x:v>
      </x:c>
      <x:c r="I24" s="13" t="str">
        <x:v>DIR-G-B9-000004</x:v>
      </x:c>
      <x:c r="J24" s="12" t="str">
        <x:v>OPTSCN-G-B9-000002</x:v>
      </x:c>
      <x:c r="K24" s="12" t="str">
        <x:v>DRV-G-B8-000004|DRV-G-B8-000010|DRV-G-B8-000011|DRV-G-B8-000012|DRV-G-B8-000013</x:v>
      </x:c>
      <x:c r="L24" s="12" t="str">
        <x:v>PRED-G-B7-000001|PRED-G-B7-000002|PRED-G-B7-000003|PRED-G-B7-000008|PRED-G-B7-000009|PRED-G-B7-000010|PRED-G-B7-000011|PRED-G-B7-000013|PRED-G-B7-000014|PRED-G-B7-000015</x:v>
      </x:c>
      <x:c r="M24" s="12" t="str">
        <x:v>FDB-0025_READ_ONLY</x:v>
      </x:c>
      <x:c r="N2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4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24" s="13" t="str">
        <x:v>Controlled carry-forward into prototype engineering definition; no supplier, batch, as-built, test or actual-data record created.</x:v>
      </x:c>
      <x:c r="Q24" s="13" t="str">
        <x:v>TRACEABLE</x:v>
      </x:c>
      <x:c r="R24" s="13" t="str">
        <x:v>AER-FC002-16-T700-PP-SHP</x:v>
      </x:c>
      <x:c r="S24" s="12" t="str">
        <x:v>MODEL_DERIVED_ENGINEERING_DEFINITION</x:v>
      </x:c>
      <x:c r="T24" s="12" t="str">
        <x:v>MODEL-DERIVED / ENGINEERING DEFINITION / NOT EMPIRICAL</x:v>
      </x:c>
      <x:c r="U24" s="13" t="str">
        <x:v>NOT_EMPIRICAL</x:v>
      </x:c>
      <x:c r="V24" s="13" t="str">
        <x:v>NOT_COMPLETED</x:v>
      </x:c>
    </x:row>
    <x:row r="25" ht="72" customHeight="1">
      <x:c r="A25" s="12" t="str">
        <x:v>TRACE-G-C2-000024</x:v>
      </x:c>
      <x:c r="B25" s="13" t="str">
        <x:v>PROTOTYPE_BOM_COMPONENT</x:v>
      </x:c>
      <x:c r="C25" s="12" t="str">
        <x:v>BOM-G-C2-000002-08</x:v>
      </x:c>
      <x:c r="D25" s="12" t="str">
        <x:v>prototype_bom_definition.csv</x:v>
      </x:c>
      <x:c r="E25" s="13" t="str">
        <x:v>PROTO-G-C2-000002</x:v>
      </x:c>
      <x:c r="F25" s="12" t="str">
        <x:v>DESIGN-G-C1-000004</x:v>
      </x:c>
      <x:c r="G25" s="12" t="str">
        <x:v>ARCHFAM-G-B10-000004</x:v>
      </x:c>
      <x:c r="H25" s="12" t="str">
        <x:v>VAR-G-B10-000005</x:v>
      </x:c>
      <x:c r="I25" s="13" t="str">
        <x:v>DIR-G-B9-000004</x:v>
      </x:c>
      <x:c r="J25" s="12" t="str">
        <x:v>OPTSCN-G-B9-000002</x:v>
      </x:c>
      <x:c r="K25" s="12" t="str">
        <x:v>DRV-G-B8-000004|DRV-G-B8-000010|DRV-G-B8-000011|DRV-G-B8-000012|DRV-G-B8-000013</x:v>
      </x:c>
      <x:c r="L25" s="12" t="str">
        <x:v>PRED-G-B7-000001|PRED-G-B7-000002|PRED-G-B7-000003|PRED-G-B7-000008|PRED-G-B7-000009|PRED-G-B7-000010|PRED-G-B7-000011|PRED-G-B7-000013|PRED-G-B7-000014|PRED-G-B7-000015</x:v>
      </x:c>
      <x:c r="M25" s="12" t="str">
        <x:v>FDB-0025_READ_ONLY</x:v>
      </x:c>
      <x:c r="N2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5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25" s="13" t="str">
        <x:v>Controlled carry-forward into prototype engineering definition; no supplier, batch, as-built, test or actual-data record created.</x:v>
      </x:c>
      <x:c r="Q25" s="13" t="str">
        <x:v>TRACEABLE</x:v>
      </x:c>
      <x:c r="R25" s="13" t="str">
        <x:v>AER-FC002-16-T700-PP-SHP</x:v>
      </x:c>
      <x:c r="S25" s="12" t="str">
        <x:v>MODEL_DERIVED_ENGINEERING_DEFINITION</x:v>
      </x:c>
      <x:c r="T25" s="12" t="str">
        <x:v>MODEL-DERIVED / ENGINEERING DEFINITION / NOT EMPIRICAL</x:v>
      </x:c>
      <x:c r="U25" s="13" t="str">
        <x:v>NOT_EMPIRICAL</x:v>
      </x:c>
      <x:c r="V25" s="13" t="str">
        <x:v>NOT_COMPLETED</x:v>
      </x:c>
    </x:row>
    <x:row r="26" ht="72" customHeight="1">
      <x:c r="A26" s="12" t="str">
        <x:v>TRACE-G-C2-000025</x:v>
      </x:c>
      <x:c r="B26" s="13" t="str">
        <x:v>PROTOTYPE_STACK_ELEMENT</x:v>
      </x:c>
      <x:c r="C26" s="12" t="str">
        <x:v>STACK-G-C2-000001-01</x:v>
      </x:c>
      <x:c r="D26" s="12" t="str">
        <x:v>layer_stack_definition.csv</x:v>
      </x:c>
      <x:c r="E26" s="13" t="str">
        <x:v>PROTO-G-C2-000001</x:v>
      </x:c>
      <x:c r="F26" s="12" t="str">
        <x:v>DESIGN-G-C1-000001</x:v>
      </x:c>
      <x:c r="G26" s="12" t="str">
        <x:v>ARCHFAM-G-B10-000001</x:v>
      </x:c>
      <x:c r="H26" s="12" t="str">
        <x:v>VAR-G-B10-000002</x:v>
      </x:c>
      <x:c r="I26" s="13" t="str">
        <x:v>DIR-G-B9-000001</x:v>
      </x:c>
      <x:c r="J26" s="12" t="str">
        <x:v>OPTSCN-G-B9-000010</x:v>
      </x:c>
      <x:c r="K26" s="12" t="str">
        <x:v>DRV-G-B8-000002</x:v>
      </x:c>
      <x:c r="L26" s="12" t="str">
        <x:v>PRED-G-B7-000004|PRED-G-B7-000005|PRED-G-B7-000006|PRED-G-B7-000012|PRED-G-B7-000013|PRED-G-B7-000014</x:v>
      </x:c>
      <x:c r="M26" s="12" t="str">
        <x:v>FDB-0025_READ_ONLY</x:v>
      </x:c>
      <x:c r="N2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6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26" s="13" t="str">
        <x:v>Controlled carry-forward into prototype engineering definition; no supplier, batch, as-built, test or actual-data record created.</x:v>
      </x:c>
      <x:c r="Q26" s="13" t="str">
        <x:v>TRACEABLE</x:v>
      </x:c>
      <x:c r="R26" s="13" t="str">
        <x:v>AER-FC002-16-T700-PP-SHP</x:v>
      </x:c>
      <x:c r="S26" s="12" t="str">
        <x:v>MODEL_DERIVED_ENGINEERING_DEFINITION</x:v>
      </x:c>
      <x:c r="T26" s="12" t="str">
        <x:v>MODEL-DERIVED / ENGINEERING DEFINITION / NOT EMPIRICAL</x:v>
      </x:c>
      <x:c r="U26" s="13" t="str">
        <x:v>NOT_EMPIRICAL</x:v>
      </x:c>
      <x:c r="V26" s="13" t="str">
        <x:v>NOT_COMPLETED</x:v>
      </x:c>
    </x:row>
    <x:row r="27" ht="72" customHeight="1">
      <x:c r="A27" s="12" t="str">
        <x:v>TRACE-G-C2-000026</x:v>
      </x:c>
      <x:c r="B27" s="13" t="str">
        <x:v>PROTOTYPE_STACK_ELEMENT</x:v>
      </x:c>
      <x:c r="C27" s="12" t="str">
        <x:v>STACK-G-C2-000001-02</x:v>
      </x:c>
      <x:c r="D27" s="12" t="str">
        <x:v>layer_stack_definition.csv</x:v>
      </x:c>
      <x:c r="E27" s="13" t="str">
        <x:v>PROTO-G-C2-000001</x:v>
      </x:c>
      <x:c r="F27" s="12" t="str">
        <x:v>DESIGN-G-C1-000001</x:v>
      </x:c>
      <x:c r="G27" s="12" t="str">
        <x:v>ARCHFAM-G-B10-000001</x:v>
      </x:c>
      <x:c r="H27" s="12" t="str">
        <x:v>VAR-G-B10-000002</x:v>
      </x:c>
      <x:c r="I27" s="13" t="str">
        <x:v>DIR-G-B9-000001</x:v>
      </x:c>
      <x:c r="J27" s="12" t="str">
        <x:v>OPTSCN-G-B9-000010</x:v>
      </x:c>
      <x:c r="K27" s="12" t="str">
        <x:v>DRV-G-B8-000002</x:v>
      </x:c>
      <x:c r="L27" s="12" t="str">
        <x:v>PRED-G-B7-000004|PRED-G-B7-000005|PRED-G-B7-000006|PRED-G-B7-000012|PRED-G-B7-000013|PRED-G-B7-000014</x:v>
      </x:c>
      <x:c r="M27" s="12" t="str">
        <x:v>FDB-0025_READ_ONLY</x:v>
      </x:c>
      <x:c r="N2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7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27" s="13" t="str">
        <x:v>Controlled carry-forward into prototype engineering definition; no supplier, batch, as-built, test or actual-data record created.</x:v>
      </x:c>
      <x:c r="Q27" s="13" t="str">
        <x:v>TRACEABLE</x:v>
      </x:c>
      <x:c r="R27" s="13" t="str">
        <x:v>AER-FC002-16-T700-PP-SHP</x:v>
      </x:c>
      <x:c r="S27" s="12" t="str">
        <x:v>MODEL_DERIVED_ENGINEERING_DEFINITION</x:v>
      </x:c>
      <x:c r="T27" s="12" t="str">
        <x:v>MODEL-DERIVED / ENGINEERING DEFINITION / NOT EMPIRICAL</x:v>
      </x:c>
      <x:c r="U27" s="13" t="str">
        <x:v>NOT_EMPIRICAL</x:v>
      </x:c>
      <x:c r="V27" s="13" t="str">
        <x:v>NOT_COMPLETED</x:v>
      </x:c>
    </x:row>
    <x:row r="28" ht="72" customHeight="1">
      <x:c r="A28" s="12" t="str">
        <x:v>TRACE-G-C2-000027</x:v>
      </x:c>
      <x:c r="B28" s="13" t="str">
        <x:v>PROTOTYPE_STACK_ELEMENT</x:v>
      </x:c>
      <x:c r="C28" s="12" t="str">
        <x:v>STACK-G-C2-000001-03</x:v>
      </x:c>
      <x:c r="D28" s="12" t="str">
        <x:v>layer_stack_definition.csv</x:v>
      </x:c>
      <x:c r="E28" s="13" t="str">
        <x:v>PROTO-G-C2-000001</x:v>
      </x:c>
      <x:c r="F28" s="12" t="str">
        <x:v>DESIGN-G-C1-000001</x:v>
      </x:c>
      <x:c r="G28" s="12" t="str">
        <x:v>ARCHFAM-G-B10-000001</x:v>
      </x:c>
      <x:c r="H28" s="12" t="str">
        <x:v>VAR-G-B10-000002</x:v>
      </x:c>
      <x:c r="I28" s="13" t="str">
        <x:v>DIR-G-B9-000001</x:v>
      </x:c>
      <x:c r="J28" s="12" t="str">
        <x:v>OPTSCN-G-B9-000010</x:v>
      </x:c>
      <x:c r="K28" s="12" t="str">
        <x:v>DRV-G-B8-000002</x:v>
      </x:c>
      <x:c r="L28" s="12" t="str">
        <x:v>PRED-G-B7-000004|PRED-G-B7-000005|PRED-G-B7-000006|PRED-G-B7-000012|PRED-G-B7-000013|PRED-G-B7-000014</x:v>
      </x:c>
      <x:c r="M28" s="12" t="str">
        <x:v>FDB-0025_READ_ONLY</x:v>
      </x:c>
      <x:c r="N2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8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28" s="13" t="str">
        <x:v>Controlled carry-forward into prototype engineering definition; no supplier, batch, as-built, test or actual-data record created.</x:v>
      </x:c>
      <x:c r="Q28" s="13" t="str">
        <x:v>TRACEABLE</x:v>
      </x:c>
      <x:c r="R28" s="13" t="str">
        <x:v>AER-FC002-16-T700-PP-SHP</x:v>
      </x:c>
      <x:c r="S28" s="12" t="str">
        <x:v>MODEL_DERIVED_ENGINEERING_DEFINITION</x:v>
      </x:c>
      <x:c r="T28" s="12" t="str">
        <x:v>MODEL-DERIVED / ENGINEERING DEFINITION / NOT EMPIRICAL</x:v>
      </x:c>
      <x:c r="U28" s="13" t="str">
        <x:v>NOT_EMPIRICAL</x:v>
      </x:c>
      <x:c r="V28" s="13" t="str">
        <x:v>NOT_COMPLETED</x:v>
      </x:c>
    </x:row>
    <x:row r="29" ht="72" customHeight="1">
      <x:c r="A29" s="12" t="str">
        <x:v>TRACE-G-C2-000028</x:v>
      </x:c>
      <x:c r="B29" s="13" t="str">
        <x:v>PROTOTYPE_STACK_ELEMENT</x:v>
      </x:c>
      <x:c r="C29" s="12" t="str">
        <x:v>STACK-G-C2-000001-04</x:v>
      </x:c>
      <x:c r="D29" s="12" t="str">
        <x:v>layer_stack_definition.csv</x:v>
      </x:c>
      <x:c r="E29" s="13" t="str">
        <x:v>PROTO-G-C2-000001</x:v>
      </x:c>
      <x:c r="F29" s="12" t="str">
        <x:v>DESIGN-G-C1-000001</x:v>
      </x:c>
      <x:c r="G29" s="12" t="str">
        <x:v>ARCHFAM-G-B10-000001</x:v>
      </x:c>
      <x:c r="H29" s="12" t="str">
        <x:v>VAR-G-B10-000002</x:v>
      </x:c>
      <x:c r="I29" s="13" t="str">
        <x:v>DIR-G-B9-000001</x:v>
      </x:c>
      <x:c r="J29" s="12" t="str">
        <x:v>OPTSCN-G-B9-000010</x:v>
      </x:c>
      <x:c r="K29" s="12" t="str">
        <x:v>DRV-G-B8-000002</x:v>
      </x:c>
      <x:c r="L29" s="12" t="str">
        <x:v>PRED-G-B7-000004|PRED-G-B7-000005|PRED-G-B7-000006|PRED-G-B7-000012|PRED-G-B7-000013|PRED-G-B7-000014</x:v>
      </x:c>
      <x:c r="M29" s="12" t="str">
        <x:v>FDB-0025_READ_ONLY</x:v>
      </x:c>
      <x:c r="N2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29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29" s="13" t="str">
        <x:v>Controlled carry-forward into prototype engineering definition; no supplier, batch, as-built, test or actual-data record created.</x:v>
      </x:c>
      <x:c r="Q29" s="13" t="str">
        <x:v>TRACEABLE</x:v>
      </x:c>
      <x:c r="R29" s="13" t="str">
        <x:v>AER-FC002-16-T700-PP-SHP</x:v>
      </x:c>
      <x:c r="S29" s="12" t="str">
        <x:v>MODEL_DERIVED_ENGINEERING_DEFINITION</x:v>
      </x:c>
      <x:c r="T29" s="12" t="str">
        <x:v>MODEL-DERIVED / ENGINEERING DEFINITION / NOT EMPIRICAL</x:v>
      </x:c>
      <x:c r="U29" s="13" t="str">
        <x:v>NOT_EMPIRICAL</x:v>
      </x:c>
      <x:c r="V29" s="13" t="str">
        <x:v>NOT_COMPLETED</x:v>
      </x:c>
    </x:row>
    <x:row r="30" ht="72" customHeight="1">
      <x:c r="A30" s="12" t="str">
        <x:v>TRACE-G-C2-000029</x:v>
      </x:c>
      <x:c r="B30" s="13" t="str">
        <x:v>PROTOTYPE_STACK_ELEMENT</x:v>
      </x:c>
      <x:c r="C30" s="12" t="str">
        <x:v>STACK-G-C2-000001-05</x:v>
      </x:c>
      <x:c r="D30" s="12" t="str">
        <x:v>layer_stack_definition.csv</x:v>
      </x:c>
      <x:c r="E30" s="13" t="str">
        <x:v>PROTO-G-C2-000001</x:v>
      </x:c>
      <x:c r="F30" s="12" t="str">
        <x:v>DESIGN-G-C1-000001</x:v>
      </x:c>
      <x:c r="G30" s="12" t="str">
        <x:v>ARCHFAM-G-B10-000001</x:v>
      </x:c>
      <x:c r="H30" s="12" t="str">
        <x:v>VAR-G-B10-000002</x:v>
      </x:c>
      <x:c r="I30" s="13" t="str">
        <x:v>DIR-G-B9-000001</x:v>
      </x:c>
      <x:c r="J30" s="12" t="str">
        <x:v>OPTSCN-G-B9-000010</x:v>
      </x:c>
      <x:c r="K30" s="12" t="str">
        <x:v>DRV-G-B8-000002</x:v>
      </x:c>
      <x:c r="L30" s="12" t="str">
        <x:v>PRED-G-B7-000004|PRED-G-B7-000005|PRED-G-B7-000006|PRED-G-B7-000012|PRED-G-B7-000013|PRED-G-B7-000014</x:v>
      </x:c>
      <x:c r="M30" s="12" t="str">
        <x:v>FDB-0025_READ_ONLY</x:v>
      </x:c>
      <x:c r="N3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0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30" s="13" t="str">
        <x:v>Controlled carry-forward into prototype engineering definition; no supplier, batch, as-built, test or actual-data record created.</x:v>
      </x:c>
      <x:c r="Q30" s="13" t="str">
        <x:v>TRACEABLE</x:v>
      </x:c>
      <x:c r="R30" s="13" t="str">
        <x:v>AER-FC002-16-T700-PP-SHP</x:v>
      </x:c>
      <x:c r="S30" s="12" t="str">
        <x:v>MODEL_DERIVED_ENGINEERING_DEFINITION</x:v>
      </x:c>
      <x:c r="T30" s="12" t="str">
        <x:v>MODEL-DERIVED / ENGINEERING DEFINITION / NOT EMPIRICAL</x:v>
      </x:c>
      <x:c r="U30" s="13" t="str">
        <x:v>NOT_EMPIRICAL</x:v>
      </x:c>
      <x:c r="V30" s="13" t="str">
        <x:v>NOT_COMPLETED</x:v>
      </x:c>
    </x:row>
    <x:row r="31" ht="72" customHeight="1">
      <x:c r="A31" s="12" t="str">
        <x:v>TRACE-G-C2-000030</x:v>
      </x:c>
      <x:c r="B31" s="13" t="str">
        <x:v>PROTOTYPE_STACK_ELEMENT</x:v>
      </x:c>
      <x:c r="C31" s="12" t="str">
        <x:v>STACK-G-C2-000001-06</x:v>
      </x:c>
      <x:c r="D31" s="12" t="str">
        <x:v>layer_stack_definition.csv</x:v>
      </x:c>
      <x:c r="E31" s="13" t="str">
        <x:v>PROTO-G-C2-000001</x:v>
      </x:c>
      <x:c r="F31" s="12" t="str">
        <x:v>DESIGN-G-C1-000001</x:v>
      </x:c>
      <x:c r="G31" s="12" t="str">
        <x:v>ARCHFAM-G-B10-000001</x:v>
      </x:c>
      <x:c r="H31" s="12" t="str">
        <x:v>VAR-G-B10-000002</x:v>
      </x:c>
      <x:c r="I31" s="13" t="str">
        <x:v>DIR-G-B9-000001</x:v>
      </x:c>
      <x:c r="J31" s="12" t="str">
        <x:v>OPTSCN-G-B9-000010</x:v>
      </x:c>
      <x:c r="K31" s="12" t="str">
        <x:v>DRV-G-B8-000002</x:v>
      </x:c>
      <x:c r="L31" s="12" t="str">
        <x:v>PRED-G-B7-000004|PRED-G-B7-000005|PRED-G-B7-000006|PRED-G-B7-000012|PRED-G-B7-000013|PRED-G-B7-000014</x:v>
      </x:c>
      <x:c r="M31" s="12" t="str">
        <x:v>FDB-0025_READ_ONLY</x:v>
      </x:c>
      <x:c r="N3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1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31" s="13" t="str">
        <x:v>Controlled carry-forward into prototype engineering definition; no supplier, batch, as-built, test or actual-data record created.</x:v>
      </x:c>
      <x:c r="Q31" s="13" t="str">
        <x:v>TRACEABLE</x:v>
      </x:c>
      <x:c r="R31" s="13" t="str">
        <x:v>AER-FC002-16-T700-PP-SHP</x:v>
      </x:c>
      <x:c r="S31" s="12" t="str">
        <x:v>MODEL_DERIVED_ENGINEERING_DEFINITION</x:v>
      </x:c>
      <x:c r="T31" s="12" t="str">
        <x:v>MODEL-DERIVED / ENGINEERING DEFINITION / NOT EMPIRICAL</x:v>
      </x:c>
      <x:c r="U31" s="13" t="str">
        <x:v>NOT_EMPIRICAL</x:v>
      </x:c>
      <x:c r="V31" s="13" t="str">
        <x:v>NOT_COMPLETED</x:v>
      </x:c>
    </x:row>
    <x:row r="32" ht="72" customHeight="1">
      <x:c r="A32" s="12" t="str">
        <x:v>TRACE-G-C2-000031</x:v>
      </x:c>
      <x:c r="B32" s="13" t="str">
        <x:v>PROTOTYPE_STACK_ELEMENT</x:v>
      </x:c>
      <x:c r="C32" s="12" t="str">
        <x:v>STACK-G-C2-000001-07</x:v>
      </x:c>
      <x:c r="D32" s="12" t="str">
        <x:v>layer_stack_definition.csv</x:v>
      </x:c>
      <x:c r="E32" s="13" t="str">
        <x:v>PROTO-G-C2-000001</x:v>
      </x:c>
      <x:c r="F32" s="12" t="str">
        <x:v>DESIGN-G-C1-000001</x:v>
      </x:c>
      <x:c r="G32" s="12" t="str">
        <x:v>ARCHFAM-G-B10-000001</x:v>
      </x:c>
      <x:c r="H32" s="12" t="str">
        <x:v>VAR-G-B10-000002</x:v>
      </x:c>
      <x:c r="I32" s="13" t="str">
        <x:v>DIR-G-B9-000001</x:v>
      </x:c>
      <x:c r="J32" s="12" t="str">
        <x:v>OPTSCN-G-B9-000010</x:v>
      </x:c>
      <x:c r="K32" s="12" t="str">
        <x:v>DRV-G-B8-000002</x:v>
      </x:c>
      <x:c r="L32" s="12" t="str">
        <x:v>PRED-G-B7-000004|PRED-G-B7-000005|PRED-G-B7-000006|PRED-G-B7-000012|PRED-G-B7-000013|PRED-G-B7-000014</x:v>
      </x:c>
      <x:c r="M32" s="12" t="str">
        <x:v>FDB-0025_READ_ONLY</x:v>
      </x:c>
      <x:c r="N3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2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32" s="13" t="str">
        <x:v>Controlled carry-forward into prototype engineering definition; no supplier, batch, as-built, test or actual-data record created.</x:v>
      </x:c>
      <x:c r="Q32" s="13" t="str">
        <x:v>TRACEABLE</x:v>
      </x:c>
      <x:c r="R32" s="13" t="str">
        <x:v>AER-FC002-16-T700-PP-SHP</x:v>
      </x:c>
      <x:c r="S32" s="12" t="str">
        <x:v>MODEL_DERIVED_ENGINEERING_DEFINITION</x:v>
      </x:c>
      <x:c r="T32" s="12" t="str">
        <x:v>MODEL-DERIVED / ENGINEERING DEFINITION / NOT EMPIRICAL</x:v>
      </x:c>
      <x:c r="U32" s="13" t="str">
        <x:v>NOT_EMPIRICAL</x:v>
      </x:c>
      <x:c r="V32" s="13" t="str">
        <x:v>NOT_COMPLETED</x:v>
      </x:c>
    </x:row>
    <x:row r="33" ht="72" customHeight="1">
      <x:c r="A33" s="12" t="str">
        <x:v>TRACE-G-C2-000032</x:v>
      </x:c>
      <x:c r="B33" s="13" t="str">
        <x:v>PROTOTYPE_STACK_ELEMENT</x:v>
      </x:c>
      <x:c r="C33" s="12" t="str">
        <x:v>STACK-G-C2-000001-08</x:v>
      </x:c>
      <x:c r="D33" s="12" t="str">
        <x:v>layer_stack_definition.csv</x:v>
      </x:c>
      <x:c r="E33" s="13" t="str">
        <x:v>PROTO-G-C2-000001</x:v>
      </x:c>
      <x:c r="F33" s="12" t="str">
        <x:v>DESIGN-G-C1-000001</x:v>
      </x:c>
      <x:c r="G33" s="12" t="str">
        <x:v>ARCHFAM-G-B10-000001</x:v>
      </x:c>
      <x:c r="H33" s="12" t="str">
        <x:v>VAR-G-B10-000002</x:v>
      </x:c>
      <x:c r="I33" s="13" t="str">
        <x:v>DIR-G-B9-000001</x:v>
      </x:c>
      <x:c r="J33" s="12" t="str">
        <x:v>OPTSCN-G-B9-000010</x:v>
      </x:c>
      <x:c r="K33" s="12" t="str">
        <x:v>DRV-G-B8-000002</x:v>
      </x:c>
      <x:c r="L33" s="12" t="str">
        <x:v>PRED-G-B7-000004|PRED-G-B7-000005|PRED-G-B7-000006|PRED-G-B7-000012|PRED-G-B7-000013|PRED-G-B7-000014</x:v>
      </x:c>
      <x:c r="M33" s="12" t="str">
        <x:v>FDB-0025_READ_ONLY</x:v>
      </x:c>
      <x:c r="N3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3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33" s="13" t="str">
        <x:v>Controlled carry-forward into prototype engineering definition; no supplier, batch, as-built, test or actual-data record created.</x:v>
      </x:c>
      <x:c r="Q33" s="13" t="str">
        <x:v>TRACEABLE</x:v>
      </x:c>
      <x:c r="R33" s="13" t="str">
        <x:v>AER-FC002-16-T700-PP-SHP</x:v>
      </x:c>
      <x:c r="S33" s="12" t="str">
        <x:v>MODEL_DERIVED_ENGINEERING_DEFINITION</x:v>
      </x:c>
      <x:c r="T33" s="12" t="str">
        <x:v>MODEL-DERIVED / ENGINEERING DEFINITION / NOT EMPIRICAL</x:v>
      </x:c>
      <x:c r="U33" s="13" t="str">
        <x:v>NOT_EMPIRICAL</x:v>
      </x:c>
      <x:c r="V33" s="13" t="str">
        <x:v>NOT_COMPLETED</x:v>
      </x:c>
    </x:row>
    <x:row r="34" ht="72" customHeight="1">
      <x:c r="A34" s="12" t="str">
        <x:v>TRACE-G-C2-000033</x:v>
      </x:c>
      <x:c r="B34" s="13" t="str">
        <x:v>PROTOTYPE_STACK_ELEMENT</x:v>
      </x:c>
      <x:c r="C34" s="12" t="str">
        <x:v>STACK-G-C2-000001-09</x:v>
      </x:c>
      <x:c r="D34" s="12" t="str">
        <x:v>layer_stack_definition.csv</x:v>
      </x:c>
      <x:c r="E34" s="13" t="str">
        <x:v>PROTO-G-C2-000001</x:v>
      </x:c>
      <x:c r="F34" s="12" t="str">
        <x:v>DESIGN-G-C1-000001</x:v>
      </x:c>
      <x:c r="G34" s="12" t="str">
        <x:v>ARCHFAM-G-B10-000001</x:v>
      </x:c>
      <x:c r="H34" s="12" t="str">
        <x:v>VAR-G-B10-000002</x:v>
      </x:c>
      <x:c r="I34" s="13" t="str">
        <x:v>DIR-G-B9-000001</x:v>
      </x:c>
      <x:c r="J34" s="12" t="str">
        <x:v>OPTSCN-G-B9-000010</x:v>
      </x:c>
      <x:c r="K34" s="12" t="str">
        <x:v>DRV-G-B8-000002</x:v>
      </x:c>
      <x:c r="L34" s="12" t="str">
        <x:v>PRED-G-B7-000004|PRED-G-B7-000005|PRED-G-B7-000006|PRED-G-B7-000012|PRED-G-B7-000013|PRED-G-B7-000014</x:v>
      </x:c>
      <x:c r="M34" s="12" t="str">
        <x:v>FDB-0025_READ_ONLY</x:v>
      </x:c>
      <x:c r="N3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4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34" s="13" t="str">
        <x:v>Controlled carry-forward into prototype engineering definition; no supplier, batch, as-built, test or actual-data record created.</x:v>
      </x:c>
      <x:c r="Q34" s="13" t="str">
        <x:v>TRACEABLE</x:v>
      </x:c>
      <x:c r="R34" s="13" t="str">
        <x:v>AER-FC002-16-T700-PP-SHP</x:v>
      </x:c>
      <x:c r="S34" s="12" t="str">
        <x:v>MODEL_DERIVED_ENGINEERING_DEFINITION</x:v>
      </x:c>
      <x:c r="T34" s="12" t="str">
        <x:v>MODEL-DERIVED / ENGINEERING DEFINITION / NOT EMPIRICAL</x:v>
      </x:c>
      <x:c r="U34" s="13" t="str">
        <x:v>NOT_EMPIRICAL</x:v>
      </x:c>
      <x:c r="V34" s="13" t="str">
        <x:v>NOT_COMPLETED</x:v>
      </x:c>
    </x:row>
    <x:row r="35" ht="72" customHeight="1">
      <x:c r="A35" s="12" t="str">
        <x:v>TRACE-G-C2-000034</x:v>
      </x:c>
      <x:c r="B35" s="13" t="str">
        <x:v>PROTOTYPE_STACK_ELEMENT</x:v>
      </x:c>
      <x:c r="C35" s="12" t="str">
        <x:v>STACK-G-C2-000002-01</x:v>
      </x:c>
      <x:c r="D35" s="12" t="str">
        <x:v>layer_stack_definition.csv</x:v>
      </x:c>
      <x:c r="E35" s="13" t="str">
        <x:v>PROTO-G-C2-000002</x:v>
      </x:c>
      <x:c r="F35" s="12" t="str">
        <x:v>DESIGN-G-C1-000004</x:v>
      </x:c>
      <x:c r="G35" s="12" t="str">
        <x:v>ARCHFAM-G-B10-000004</x:v>
      </x:c>
      <x:c r="H35" s="12" t="str">
        <x:v>VAR-G-B10-000005</x:v>
      </x:c>
      <x:c r="I35" s="13" t="str">
        <x:v>DIR-G-B9-000004</x:v>
      </x:c>
      <x:c r="J35" s="12" t="str">
        <x:v>OPTSCN-G-B9-000002</x:v>
      </x:c>
      <x:c r="K35" s="12" t="str">
        <x:v>DRV-G-B8-000004|DRV-G-B8-000010|DRV-G-B8-000011|DRV-G-B8-000012|DRV-G-B8-000013</x:v>
      </x:c>
      <x:c r="L35" s="12" t="str">
        <x:v>PRED-G-B7-000001|PRED-G-B7-000002|PRED-G-B7-000003|PRED-G-B7-000008|PRED-G-B7-000009|PRED-G-B7-000010|PRED-G-B7-000011|PRED-G-B7-000013|PRED-G-B7-000014|PRED-G-B7-000015</x:v>
      </x:c>
      <x:c r="M35" s="12" t="str">
        <x:v>FDB-0025_READ_ONLY</x:v>
      </x:c>
      <x:c r="N3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5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35" s="13" t="str">
        <x:v>Controlled carry-forward into prototype engineering definition; no supplier, batch, as-built, test or actual-data record created.</x:v>
      </x:c>
      <x:c r="Q35" s="13" t="str">
        <x:v>TRACEABLE</x:v>
      </x:c>
      <x:c r="R35" s="13" t="str">
        <x:v>AER-FC002-16-T700-PP-SHP</x:v>
      </x:c>
      <x:c r="S35" s="12" t="str">
        <x:v>MODEL_DERIVED_ENGINEERING_DEFINITION</x:v>
      </x:c>
      <x:c r="T35" s="12" t="str">
        <x:v>MODEL-DERIVED / ENGINEERING DEFINITION / NOT EMPIRICAL</x:v>
      </x:c>
      <x:c r="U35" s="13" t="str">
        <x:v>NOT_EMPIRICAL</x:v>
      </x:c>
      <x:c r="V35" s="13" t="str">
        <x:v>NOT_COMPLETED</x:v>
      </x:c>
    </x:row>
    <x:row r="36" ht="72" customHeight="1">
      <x:c r="A36" s="12" t="str">
        <x:v>TRACE-G-C2-000035</x:v>
      </x:c>
      <x:c r="B36" s="13" t="str">
        <x:v>PROTOTYPE_STACK_ELEMENT</x:v>
      </x:c>
      <x:c r="C36" s="12" t="str">
        <x:v>STACK-G-C2-000002-02</x:v>
      </x:c>
      <x:c r="D36" s="12" t="str">
        <x:v>layer_stack_definition.csv</x:v>
      </x:c>
      <x:c r="E36" s="13" t="str">
        <x:v>PROTO-G-C2-000002</x:v>
      </x:c>
      <x:c r="F36" s="12" t="str">
        <x:v>DESIGN-G-C1-000004</x:v>
      </x:c>
      <x:c r="G36" s="12" t="str">
        <x:v>ARCHFAM-G-B10-000004</x:v>
      </x:c>
      <x:c r="H36" s="12" t="str">
        <x:v>VAR-G-B10-000005</x:v>
      </x:c>
      <x:c r="I36" s="13" t="str">
        <x:v>DIR-G-B9-000004</x:v>
      </x:c>
      <x:c r="J36" s="12" t="str">
        <x:v>OPTSCN-G-B9-000002</x:v>
      </x:c>
      <x:c r="K36" s="12" t="str">
        <x:v>DRV-G-B8-000004|DRV-G-B8-000010|DRV-G-B8-000011|DRV-G-B8-000012|DRV-G-B8-000013</x:v>
      </x:c>
      <x:c r="L36" s="12" t="str">
        <x:v>PRED-G-B7-000001|PRED-G-B7-000002|PRED-G-B7-000003|PRED-G-B7-000008|PRED-G-B7-000009|PRED-G-B7-000010|PRED-G-B7-000011|PRED-G-B7-000013|PRED-G-B7-000014|PRED-G-B7-000015</x:v>
      </x:c>
      <x:c r="M36" s="12" t="str">
        <x:v>FDB-0025_READ_ONLY</x:v>
      </x:c>
      <x:c r="N3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6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36" s="13" t="str">
        <x:v>Controlled carry-forward into prototype engineering definition; no supplier, batch, as-built, test or actual-data record created.</x:v>
      </x:c>
      <x:c r="Q36" s="13" t="str">
        <x:v>TRACEABLE</x:v>
      </x:c>
      <x:c r="R36" s="13" t="str">
        <x:v>AER-FC002-16-T700-PP-SHP</x:v>
      </x:c>
      <x:c r="S36" s="12" t="str">
        <x:v>MODEL_DERIVED_ENGINEERING_DEFINITION</x:v>
      </x:c>
      <x:c r="T36" s="12" t="str">
        <x:v>MODEL-DERIVED / ENGINEERING DEFINITION / NOT EMPIRICAL</x:v>
      </x:c>
      <x:c r="U36" s="13" t="str">
        <x:v>NOT_EMPIRICAL</x:v>
      </x:c>
      <x:c r="V36" s="13" t="str">
        <x:v>NOT_COMPLETED</x:v>
      </x:c>
    </x:row>
    <x:row r="37" ht="72" customHeight="1">
      <x:c r="A37" s="12" t="str">
        <x:v>TRACE-G-C2-000036</x:v>
      </x:c>
      <x:c r="B37" s="13" t="str">
        <x:v>PROTOTYPE_STACK_ELEMENT</x:v>
      </x:c>
      <x:c r="C37" s="12" t="str">
        <x:v>STACK-G-C2-000002-03</x:v>
      </x:c>
      <x:c r="D37" s="12" t="str">
        <x:v>layer_stack_definition.csv</x:v>
      </x:c>
      <x:c r="E37" s="13" t="str">
        <x:v>PROTO-G-C2-000002</x:v>
      </x:c>
      <x:c r="F37" s="12" t="str">
        <x:v>DESIGN-G-C1-000004</x:v>
      </x:c>
      <x:c r="G37" s="12" t="str">
        <x:v>ARCHFAM-G-B10-000004</x:v>
      </x:c>
      <x:c r="H37" s="12" t="str">
        <x:v>VAR-G-B10-000005</x:v>
      </x:c>
      <x:c r="I37" s="13" t="str">
        <x:v>DIR-G-B9-000004</x:v>
      </x:c>
      <x:c r="J37" s="12" t="str">
        <x:v>OPTSCN-G-B9-000002</x:v>
      </x:c>
      <x:c r="K37" s="12" t="str">
        <x:v>DRV-G-B8-000004|DRV-G-B8-000010|DRV-G-B8-000011|DRV-G-B8-000012|DRV-G-B8-000013</x:v>
      </x:c>
      <x:c r="L37" s="12" t="str">
        <x:v>PRED-G-B7-000001|PRED-G-B7-000002|PRED-G-B7-000003|PRED-G-B7-000008|PRED-G-B7-000009|PRED-G-B7-000010|PRED-G-B7-000011|PRED-G-B7-000013|PRED-G-B7-000014|PRED-G-B7-000015</x:v>
      </x:c>
      <x:c r="M37" s="12" t="str">
        <x:v>FDB-0025_READ_ONLY</x:v>
      </x:c>
      <x:c r="N3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7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37" s="13" t="str">
        <x:v>Controlled carry-forward into prototype engineering definition; no supplier, batch, as-built, test or actual-data record created.</x:v>
      </x:c>
      <x:c r="Q37" s="13" t="str">
        <x:v>TRACEABLE</x:v>
      </x:c>
      <x:c r="R37" s="13" t="str">
        <x:v>AER-FC002-16-T700-PP-SHP</x:v>
      </x:c>
      <x:c r="S37" s="12" t="str">
        <x:v>MODEL_DERIVED_ENGINEERING_DEFINITION</x:v>
      </x:c>
      <x:c r="T37" s="12" t="str">
        <x:v>MODEL-DERIVED / ENGINEERING DEFINITION / NOT EMPIRICAL</x:v>
      </x:c>
      <x:c r="U37" s="13" t="str">
        <x:v>NOT_EMPIRICAL</x:v>
      </x:c>
      <x:c r="V37" s="13" t="str">
        <x:v>NOT_COMPLETED</x:v>
      </x:c>
    </x:row>
    <x:row r="38" ht="72" customHeight="1">
      <x:c r="A38" s="12" t="str">
        <x:v>TRACE-G-C2-000037</x:v>
      </x:c>
      <x:c r="B38" s="13" t="str">
        <x:v>PROTOTYPE_STACK_ELEMENT</x:v>
      </x:c>
      <x:c r="C38" s="12" t="str">
        <x:v>STACK-G-C2-000002-04</x:v>
      </x:c>
      <x:c r="D38" s="12" t="str">
        <x:v>layer_stack_definition.csv</x:v>
      </x:c>
      <x:c r="E38" s="13" t="str">
        <x:v>PROTO-G-C2-000002</x:v>
      </x:c>
      <x:c r="F38" s="12" t="str">
        <x:v>DESIGN-G-C1-000004</x:v>
      </x:c>
      <x:c r="G38" s="12" t="str">
        <x:v>ARCHFAM-G-B10-000004</x:v>
      </x:c>
      <x:c r="H38" s="12" t="str">
        <x:v>VAR-G-B10-000005</x:v>
      </x:c>
      <x:c r="I38" s="13" t="str">
        <x:v>DIR-G-B9-000004</x:v>
      </x:c>
      <x:c r="J38" s="12" t="str">
        <x:v>OPTSCN-G-B9-000002</x:v>
      </x:c>
      <x:c r="K38" s="12" t="str">
        <x:v>DRV-G-B8-000004|DRV-G-B8-000010|DRV-G-B8-000011|DRV-G-B8-000012|DRV-G-B8-000013</x:v>
      </x:c>
      <x:c r="L38" s="12" t="str">
        <x:v>PRED-G-B7-000001|PRED-G-B7-000002|PRED-G-B7-000003|PRED-G-B7-000008|PRED-G-B7-000009|PRED-G-B7-000010|PRED-G-B7-000011|PRED-G-B7-000013|PRED-G-B7-000014|PRED-G-B7-000015</x:v>
      </x:c>
      <x:c r="M38" s="12" t="str">
        <x:v>FDB-0025_READ_ONLY</x:v>
      </x:c>
      <x:c r="N3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8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38" s="13" t="str">
        <x:v>Controlled carry-forward into prototype engineering definition; no supplier, batch, as-built, test or actual-data record created.</x:v>
      </x:c>
      <x:c r="Q38" s="13" t="str">
        <x:v>TRACEABLE</x:v>
      </x:c>
      <x:c r="R38" s="13" t="str">
        <x:v>AER-FC002-16-T700-PP-SHP</x:v>
      </x:c>
      <x:c r="S38" s="12" t="str">
        <x:v>MODEL_DERIVED_ENGINEERING_DEFINITION</x:v>
      </x:c>
      <x:c r="T38" s="12" t="str">
        <x:v>MODEL-DERIVED / ENGINEERING DEFINITION / NOT EMPIRICAL</x:v>
      </x:c>
      <x:c r="U38" s="13" t="str">
        <x:v>NOT_EMPIRICAL</x:v>
      </x:c>
      <x:c r="V38" s="13" t="str">
        <x:v>NOT_COMPLETED</x:v>
      </x:c>
    </x:row>
    <x:row r="39" ht="72" customHeight="1">
      <x:c r="A39" s="12" t="str">
        <x:v>TRACE-G-C2-000038</x:v>
      </x:c>
      <x:c r="B39" s="13" t="str">
        <x:v>PROTOTYPE_STACK_ELEMENT</x:v>
      </x:c>
      <x:c r="C39" s="12" t="str">
        <x:v>STACK-G-C2-000002-05</x:v>
      </x:c>
      <x:c r="D39" s="12" t="str">
        <x:v>layer_stack_definition.csv</x:v>
      </x:c>
      <x:c r="E39" s="13" t="str">
        <x:v>PROTO-G-C2-000002</x:v>
      </x:c>
      <x:c r="F39" s="12" t="str">
        <x:v>DESIGN-G-C1-000004</x:v>
      </x:c>
      <x:c r="G39" s="12" t="str">
        <x:v>ARCHFAM-G-B10-000004</x:v>
      </x:c>
      <x:c r="H39" s="12" t="str">
        <x:v>VAR-G-B10-000005</x:v>
      </x:c>
      <x:c r="I39" s="13" t="str">
        <x:v>DIR-G-B9-000004</x:v>
      </x:c>
      <x:c r="J39" s="12" t="str">
        <x:v>OPTSCN-G-B9-000002</x:v>
      </x:c>
      <x:c r="K39" s="12" t="str">
        <x:v>DRV-G-B8-000004|DRV-G-B8-000010|DRV-G-B8-000011|DRV-G-B8-000012|DRV-G-B8-000013</x:v>
      </x:c>
      <x:c r="L39" s="12" t="str">
        <x:v>PRED-G-B7-000001|PRED-G-B7-000002|PRED-G-B7-000003|PRED-G-B7-000008|PRED-G-B7-000009|PRED-G-B7-000010|PRED-G-B7-000011|PRED-G-B7-000013|PRED-G-B7-000014|PRED-G-B7-000015</x:v>
      </x:c>
      <x:c r="M39" s="12" t="str">
        <x:v>FDB-0025_READ_ONLY</x:v>
      </x:c>
      <x:c r="N3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39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39" s="13" t="str">
        <x:v>Controlled carry-forward into prototype engineering definition; no supplier, batch, as-built, test or actual-data record created.</x:v>
      </x:c>
      <x:c r="Q39" s="13" t="str">
        <x:v>TRACEABLE</x:v>
      </x:c>
      <x:c r="R39" s="13" t="str">
        <x:v>AER-FC002-16-T700-PP-SHP</x:v>
      </x:c>
      <x:c r="S39" s="12" t="str">
        <x:v>MODEL_DERIVED_ENGINEERING_DEFINITION</x:v>
      </x:c>
      <x:c r="T39" s="12" t="str">
        <x:v>MODEL-DERIVED / ENGINEERING DEFINITION / NOT EMPIRICAL</x:v>
      </x:c>
      <x:c r="U39" s="13" t="str">
        <x:v>NOT_EMPIRICAL</x:v>
      </x:c>
      <x:c r="V39" s="13" t="str">
        <x:v>NOT_COMPLETED</x:v>
      </x:c>
    </x:row>
    <x:row r="40" ht="72" customHeight="1">
      <x:c r="A40" s="12" t="str">
        <x:v>TRACE-G-C2-000039</x:v>
      </x:c>
      <x:c r="B40" s="13" t="str">
        <x:v>PROTOTYPE_STACK_ELEMENT</x:v>
      </x:c>
      <x:c r="C40" s="12" t="str">
        <x:v>STACK-G-C2-000002-06</x:v>
      </x:c>
      <x:c r="D40" s="12" t="str">
        <x:v>layer_stack_definition.csv</x:v>
      </x:c>
      <x:c r="E40" s="13" t="str">
        <x:v>PROTO-G-C2-000002</x:v>
      </x:c>
      <x:c r="F40" s="12" t="str">
        <x:v>DESIGN-G-C1-000004</x:v>
      </x:c>
      <x:c r="G40" s="12" t="str">
        <x:v>ARCHFAM-G-B10-000004</x:v>
      </x:c>
      <x:c r="H40" s="12" t="str">
        <x:v>VAR-G-B10-000005</x:v>
      </x:c>
      <x:c r="I40" s="13" t="str">
        <x:v>DIR-G-B9-000004</x:v>
      </x:c>
      <x:c r="J40" s="12" t="str">
        <x:v>OPTSCN-G-B9-000002</x:v>
      </x:c>
      <x:c r="K40" s="12" t="str">
        <x:v>DRV-G-B8-000004|DRV-G-B8-000010|DRV-G-B8-000011|DRV-G-B8-000012|DRV-G-B8-000013</x:v>
      </x:c>
      <x:c r="L40" s="12" t="str">
        <x:v>PRED-G-B7-000001|PRED-G-B7-000002|PRED-G-B7-000003|PRED-G-B7-000008|PRED-G-B7-000009|PRED-G-B7-000010|PRED-G-B7-000011|PRED-G-B7-000013|PRED-G-B7-000014|PRED-G-B7-000015</x:v>
      </x:c>
      <x:c r="M40" s="12" t="str">
        <x:v>FDB-0025_READ_ONLY</x:v>
      </x:c>
      <x:c r="N4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0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40" s="13" t="str">
        <x:v>Controlled carry-forward into prototype engineering definition; no supplier, batch, as-built, test or actual-data record created.</x:v>
      </x:c>
      <x:c r="Q40" s="13" t="str">
        <x:v>TRACEABLE</x:v>
      </x:c>
      <x:c r="R40" s="13" t="str">
        <x:v>AER-FC002-16-T700-PP-SHP</x:v>
      </x:c>
      <x:c r="S40" s="12" t="str">
        <x:v>MODEL_DERIVED_ENGINEERING_DEFINITION</x:v>
      </x:c>
      <x:c r="T40" s="12" t="str">
        <x:v>MODEL-DERIVED / ENGINEERING DEFINITION / NOT EMPIRICAL</x:v>
      </x:c>
      <x:c r="U40" s="13" t="str">
        <x:v>NOT_EMPIRICAL</x:v>
      </x:c>
      <x:c r="V40" s="13" t="str">
        <x:v>NOT_COMPLETED</x:v>
      </x:c>
    </x:row>
    <x:row r="41" ht="72" customHeight="1">
      <x:c r="A41" s="12" t="str">
        <x:v>TRACE-G-C2-000040</x:v>
      </x:c>
      <x:c r="B41" s="13" t="str">
        <x:v>PROTOTYPE_STACK_ELEMENT</x:v>
      </x:c>
      <x:c r="C41" s="12" t="str">
        <x:v>STACK-G-C2-000002-07</x:v>
      </x:c>
      <x:c r="D41" s="12" t="str">
        <x:v>layer_stack_definition.csv</x:v>
      </x:c>
      <x:c r="E41" s="13" t="str">
        <x:v>PROTO-G-C2-000002</x:v>
      </x:c>
      <x:c r="F41" s="12" t="str">
        <x:v>DESIGN-G-C1-000004</x:v>
      </x:c>
      <x:c r="G41" s="12" t="str">
        <x:v>ARCHFAM-G-B10-000004</x:v>
      </x:c>
      <x:c r="H41" s="12" t="str">
        <x:v>VAR-G-B10-000005</x:v>
      </x:c>
      <x:c r="I41" s="13" t="str">
        <x:v>DIR-G-B9-000004</x:v>
      </x:c>
      <x:c r="J41" s="12" t="str">
        <x:v>OPTSCN-G-B9-000002</x:v>
      </x:c>
      <x:c r="K41" s="12" t="str">
        <x:v>DRV-G-B8-000004|DRV-G-B8-000010|DRV-G-B8-000011|DRV-G-B8-000012|DRV-G-B8-000013</x:v>
      </x:c>
      <x:c r="L41" s="12" t="str">
        <x:v>PRED-G-B7-000001|PRED-G-B7-000002|PRED-G-B7-000003|PRED-G-B7-000008|PRED-G-B7-000009|PRED-G-B7-000010|PRED-G-B7-000011|PRED-G-B7-000013|PRED-G-B7-000014|PRED-G-B7-000015</x:v>
      </x:c>
      <x:c r="M41" s="12" t="str">
        <x:v>FDB-0025_READ_ONLY</x:v>
      </x:c>
      <x:c r="N4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1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41" s="13" t="str">
        <x:v>Controlled carry-forward into prototype engineering definition; no supplier, batch, as-built, test or actual-data record created.</x:v>
      </x:c>
      <x:c r="Q41" s="13" t="str">
        <x:v>TRACEABLE</x:v>
      </x:c>
      <x:c r="R41" s="13" t="str">
        <x:v>AER-FC002-16-T700-PP-SHP</x:v>
      </x:c>
      <x:c r="S41" s="12" t="str">
        <x:v>MODEL_DERIVED_ENGINEERING_DEFINITION</x:v>
      </x:c>
      <x:c r="T41" s="12" t="str">
        <x:v>MODEL-DERIVED / ENGINEERING DEFINITION / NOT EMPIRICAL</x:v>
      </x:c>
      <x:c r="U41" s="13" t="str">
        <x:v>NOT_EMPIRICAL</x:v>
      </x:c>
      <x:c r="V41" s="13" t="str">
        <x:v>NOT_COMPLETED</x:v>
      </x:c>
    </x:row>
    <x:row r="42" ht="72" customHeight="1">
      <x:c r="A42" s="12" t="str">
        <x:v>TRACE-G-C2-000041</x:v>
      </x:c>
      <x:c r="B42" s="13" t="str">
        <x:v>PROTOTYPE_STACK_ELEMENT</x:v>
      </x:c>
      <x:c r="C42" s="12" t="str">
        <x:v>STACK-G-C2-000002-08</x:v>
      </x:c>
      <x:c r="D42" s="12" t="str">
        <x:v>layer_stack_definition.csv</x:v>
      </x:c>
      <x:c r="E42" s="13" t="str">
        <x:v>PROTO-G-C2-000002</x:v>
      </x:c>
      <x:c r="F42" s="12" t="str">
        <x:v>DESIGN-G-C1-000004</x:v>
      </x:c>
      <x:c r="G42" s="12" t="str">
        <x:v>ARCHFAM-G-B10-000004</x:v>
      </x:c>
      <x:c r="H42" s="12" t="str">
        <x:v>VAR-G-B10-000005</x:v>
      </x:c>
      <x:c r="I42" s="13" t="str">
        <x:v>DIR-G-B9-000004</x:v>
      </x:c>
      <x:c r="J42" s="12" t="str">
        <x:v>OPTSCN-G-B9-000002</x:v>
      </x:c>
      <x:c r="K42" s="12" t="str">
        <x:v>DRV-G-B8-000004|DRV-G-B8-000010|DRV-G-B8-000011|DRV-G-B8-000012|DRV-G-B8-000013</x:v>
      </x:c>
      <x:c r="L42" s="12" t="str">
        <x:v>PRED-G-B7-000001|PRED-G-B7-000002|PRED-G-B7-000003|PRED-G-B7-000008|PRED-G-B7-000009|PRED-G-B7-000010|PRED-G-B7-000011|PRED-G-B7-000013|PRED-G-B7-000014|PRED-G-B7-000015</x:v>
      </x:c>
      <x:c r="M42" s="12" t="str">
        <x:v>FDB-0025_READ_ONLY</x:v>
      </x:c>
      <x:c r="N4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2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42" s="13" t="str">
        <x:v>Controlled carry-forward into prototype engineering definition; no supplier, batch, as-built, test or actual-data record created.</x:v>
      </x:c>
      <x:c r="Q42" s="13" t="str">
        <x:v>TRACEABLE</x:v>
      </x:c>
      <x:c r="R42" s="13" t="str">
        <x:v>AER-FC002-16-T700-PP-SHP</x:v>
      </x:c>
      <x:c r="S42" s="12" t="str">
        <x:v>MODEL_DERIVED_ENGINEERING_DEFINITION</x:v>
      </x:c>
      <x:c r="T42" s="12" t="str">
        <x:v>MODEL-DERIVED / ENGINEERING DEFINITION / NOT EMPIRICAL</x:v>
      </x:c>
      <x:c r="U42" s="13" t="str">
        <x:v>NOT_EMPIRICAL</x:v>
      </x:c>
      <x:c r="V42" s="13" t="str">
        <x:v>NOT_COMPLETED</x:v>
      </x:c>
    </x:row>
    <x:row r="43" ht="72" customHeight="1">
      <x:c r="A43" s="12" t="str">
        <x:v>TRACE-G-C2-000042</x:v>
      </x:c>
      <x:c r="B43" s="13" t="str">
        <x:v>PROTOTYPE_STACK_ELEMENT</x:v>
      </x:c>
      <x:c r="C43" s="12" t="str">
        <x:v>STACK-G-C2-000002-09</x:v>
      </x:c>
      <x:c r="D43" s="12" t="str">
        <x:v>layer_stack_definition.csv</x:v>
      </x:c>
      <x:c r="E43" s="13" t="str">
        <x:v>PROTO-G-C2-000002</x:v>
      </x:c>
      <x:c r="F43" s="12" t="str">
        <x:v>DESIGN-G-C1-000004</x:v>
      </x:c>
      <x:c r="G43" s="12" t="str">
        <x:v>ARCHFAM-G-B10-000004</x:v>
      </x:c>
      <x:c r="H43" s="12" t="str">
        <x:v>VAR-G-B10-000005</x:v>
      </x:c>
      <x:c r="I43" s="13" t="str">
        <x:v>DIR-G-B9-000004</x:v>
      </x:c>
      <x:c r="J43" s="12" t="str">
        <x:v>OPTSCN-G-B9-000002</x:v>
      </x:c>
      <x:c r="K43" s="12" t="str">
        <x:v>DRV-G-B8-000004|DRV-G-B8-000010|DRV-G-B8-000011|DRV-G-B8-000012|DRV-G-B8-000013</x:v>
      </x:c>
      <x:c r="L43" s="12" t="str">
        <x:v>PRED-G-B7-000001|PRED-G-B7-000002|PRED-G-B7-000003|PRED-G-B7-000008|PRED-G-B7-000009|PRED-G-B7-000010|PRED-G-B7-000011|PRED-G-B7-000013|PRED-G-B7-000014|PRED-G-B7-000015</x:v>
      </x:c>
      <x:c r="M43" s="12" t="str">
        <x:v>FDB-0025_READ_ONLY</x:v>
      </x:c>
      <x:c r="N4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3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43" s="13" t="str">
        <x:v>Controlled carry-forward into prototype engineering definition; no supplier, batch, as-built, test or actual-data record created.</x:v>
      </x:c>
      <x:c r="Q43" s="13" t="str">
        <x:v>TRACEABLE</x:v>
      </x:c>
      <x:c r="R43" s="13" t="str">
        <x:v>AER-FC002-16-T700-PP-SHP</x:v>
      </x:c>
      <x:c r="S43" s="12" t="str">
        <x:v>MODEL_DERIVED_ENGINEERING_DEFINITION</x:v>
      </x:c>
      <x:c r="T43" s="12" t="str">
        <x:v>MODEL-DERIVED / ENGINEERING DEFINITION / NOT EMPIRICAL</x:v>
      </x:c>
      <x:c r="U43" s="13" t="str">
        <x:v>NOT_EMPIRICAL</x:v>
      </x:c>
      <x:c r="V43" s="13" t="str">
        <x:v>NOT_COMPLETED</x:v>
      </x:c>
    </x:row>
    <x:row r="44" ht="72" customHeight="1">
      <x:c r="A44" s="12" t="str">
        <x:v>TRACE-G-C2-000043</x:v>
      </x:c>
      <x:c r="B44" s="13" t="str">
        <x:v>PROTOTYPE_PROCESS_DEFINITION</x:v>
      </x:c>
      <x:c r="C44" s="12" t="str">
        <x:v>PROC-G-C2-000001</x:v>
      </x:c>
      <x:c r="D44" s="12" t="str">
        <x:v>process_definition_registry.csv</x:v>
      </x:c>
      <x:c r="E44" s="13" t="str">
        <x:v>PROTO-G-C2-000001</x:v>
      </x:c>
      <x:c r="F44" s="12" t="str">
        <x:v>DESIGN-G-C1-000001</x:v>
      </x:c>
      <x:c r="G44" s="12" t="str">
        <x:v>ARCHFAM-G-B10-000001</x:v>
      </x:c>
      <x:c r="H44" s="12" t="str">
        <x:v>VAR-G-B10-000002</x:v>
      </x:c>
      <x:c r="I44" s="13" t="str">
        <x:v>DIR-G-B9-000001</x:v>
      </x:c>
      <x:c r="J44" s="12" t="str">
        <x:v>OPTSCN-G-B9-000010</x:v>
      </x:c>
      <x:c r="K44" s="12" t="str">
        <x:v>DRV-G-B8-000002</x:v>
      </x:c>
      <x:c r="L44" s="12" t="str">
        <x:v>PRED-G-B7-000004|PRED-G-B7-000005|PRED-G-B7-000006|PRED-G-B7-000012|PRED-G-B7-000013|PRED-G-B7-000014</x:v>
      </x:c>
      <x:c r="M44" s="12" t="str">
        <x:v>FDB-0025_READ_ONLY</x:v>
      </x:c>
      <x:c r="N4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4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44" s="13" t="str">
        <x:v>Controlled carry-forward into prototype engineering definition; no supplier, batch, as-built, test or actual-data record created.</x:v>
      </x:c>
      <x:c r="Q44" s="13" t="str">
        <x:v>TRACEABLE</x:v>
      </x:c>
      <x:c r="R44" s="13" t="str">
        <x:v>AER-FC002-16-T700-PP-SHP</x:v>
      </x:c>
      <x:c r="S44" s="12" t="str">
        <x:v>MODEL_DERIVED_ENGINEERING_DEFINITION</x:v>
      </x:c>
      <x:c r="T44" s="12" t="str">
        <x:v>MODEL-DERIVED / ENGINEERING DEFINITION / NOT EMPIRICAL</x:v>
      </x:c>
      <x:c r="U44" s="13" t="str">
        <x:v>NOT_EMPIRICAL</x:v>
      </x:c>
      <x:c r="V44" s="13" t="str">
        <x:v>NOT_COMPLETED</x:v>
      </x:c>
    </x:row>
    <x:row r="45" ht="72" customHeight="1">
      <x:c r="A45" s="12" t="str">
        <x:v>TRACE-G-C2-000044</x:v>
      </x:c>
      <x:c r="B45" s="13" t="str">
        <x:v>PROTOTYPE_PROCESS_DEFINITION</x:v>
      </x:c>
      <x:c r="C45" s="12" t="str">
        <x:v>PROC-G-C2-000002</x:v>
      </x:c>
      <x:c r="D45" s="12" t="str">
        <x:v>process_definition_registry.csv</x:v>
      </x:c>
      <x:c r="E45" s="13" t="str">
        <x:v>PROTO-G-C2-000002</x:v>
      </x:c>
      <x:c r="F45" s="12" t="str">
        <x:v>DESIGN-G-C1-000004</x:v>
      </x:c>
      <x:c r="G45" s="12" t="str">
        <x:v>ARCHFAM-G-B10-000004</x:v>
      </x:c>
      <x:c r="H45" s="12" t="str">
        <x:v>VAR-G-B10-000005</x:v>
      </x:c>
      <x:c r="I45" s="13" t="str">
        <x:v>DIR-G-B9-000004</x:v>
      </x:c>
      <x:c r="J45" s="12" t="str">
        <x:v>OPTSCN-G-B9-000002</x:v>
      </x:c>
      <x:c r="K45" s="12" t="str">
        <x:v>DRV-G-B8-000004|DRV-G-B8-000010|DRV-G-B8-000011|DRV-G-B8-000012|DRV-G-B8-000013</x:v>
      </x:c>
      <x:c r="L45" s="12" t="str">
        <x:v>PRED-G-B7-000001|PRED-G-B7-000002|PRED-G-B7-000003|PRED-G-B7-000008|PRED-G-B7-000009|PRED-G-B7-000010|PRED-G-B7-000011|PRED-G-B7-000013|PRED-G-B7-000014|PRED-G-B7-000015</x:v>
      </x:c>
      <x:c r="M45" s="12" t="str">
        <x:v>FDB-0025_READ_ONLY</x:v>
      </x:c>
      <x:c r="N4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5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45" s="13" t="str">
        <x:v>Controlled carry-forward into prototype engineering definition; no supplier, batch, as-built, test or actual-data record created.</x:v>
      </x:c>
      <x:c r="Q45" s="13" t="str">
        <x:v>TRACEABLE</x:v>
      </x:c>
      <x:c r="R45" s="13" t="str">
        <x:v>AER-FC002-16-T700-PP-SHP</x:v>
      </x:c>
      <x:c r="S45" s="12" t="str">
        <x:v>MODEL_DERIVED_ENGINEERING_DEFINITION</x:v>
      </x:c>
      <x:c r="T45" s="12" t="str">
        <x:v>MODEL-DERIVED / ENGINEERING DEFINITION / NOT EMPIRICAL</x:v>
      </x:c>
      <x:c r="U45" s="13" t="str">
        <x:v>NOT_EMPIRICAL</x:v>
      </x:c>
      <x:c r="V45" s="13" t="str">
        <x:v>NOT_COMPLETED</x:v>
      </x:c>
    </x:row>
    <x:row r="46" ht="72" customHeight="1">
      <x:c r="A46" s="12" t="str">
        <x:v>TRACE-G-C2-000045</x:v>
      </x:c>
      <x:c r="B46" s="13" t="str">
        <x:v>PROTOTYPE_DRAWING_REQUIREMENT</x:v>
      </x:c>
      <x:c r="C46" s="12" t="str">
        <x:v>DRAW-G-C2-000001-01</x:v>
      </x:c>
      <x:c r="D46" s="12" t="str">
        <x:v>drawing_requirement_registry.csv</x:v>
      </x:c>
      <x:c r="E46" s="13" t="str">
        <x:v>PROTO-G-C2-000001</x:v>
      </x:c>
      <x:c r="F46" s="12" t="str">
        <x:v>DESIGN-G-C1-000001</x:v>
      </x:c>
      <x:c r="G46" s="12" t="str">
        <x:v>ARCHFAM-G-B10-000001</x:v>
      </x:c>
      <x:c r="H46" s="12" t="str">
        <x:v>VAR-G-B10-000002</x:v>
      </x:c>
      <x:c r="I46" s="13" t="str">
        <x:v>DIR-G-B9-000001</x:v>
      </x:c>
      <x:c r="J46" s="12" t="str">
        <x:v>OPTSCN-G-B9-000010</x:v>
      </x:c>
      <x:c r="K46" s="12" t="str">
        <x:v>DRV-G-B8-000002</x:v>
      </x:c>
      <x:c r="L46" s="12" t="str">
        <x:v>PRED-G-B7-000004|PRED-G-B7-000005|PRED-G-B7-000006|PRED-G-B7-000012|PRED-G-B7-000013|PRED-G-B7-000014</x:v>
      </x:c>
      <x:c r="M46" s="12" t="str">
        <x:v>FDB-0025_READ_ONLY</x:v>
      </x:c>
      <x:c r="N4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6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46" s="13" t="str">
        <x:v>Controlled carry-forward into prototype engineering definition; no supplier, batch, as-built, test or actual-data record created.</x:v>
      </x:c>
      <x:c r="Q46" s="13" t="str">
        <x:v>TRACEABLE</x:v>
      </x:c>
      <x:c r="R46" s="13" t="str">
        <x:v>AER-FC002-16-T700-PP-SHP</x:v>
      </x:c>
      <x:c r="S46" s="12" t="str">
        <x:v>MODEL_DERIVED_ENGINEERING_DEFINITION</x:v>
      </x:c>
      <x:c r="T46" s="12" t="str">
        <x:v>MODEL-DERIVED / ENGINEERING DEFINITION / NOT EMPIRICAL</x:v>
      </x:c>
      <x:c r="U46" s="13" t="str">
        <x:v>NOT_EMPIRICAL</x:v>
      </x:c>
      <x:c r="V46" s="13" t="str">
        <x:v>NOT_COMPLETED</x:v>
      </x:c>
    </x:row>
    <x:row r="47" ht="72" customHeight="1">
      <x:c r="A47" s="12" t="str">
        <x:v>TRACE-G-C2-000046</x:v>
      </x:c>
      <x:c r="B47" s="13" t="str">
        <x:v>PROTOTYPE_DRAWING_REQUIREMENT</x:v>
      </x:c>
      <x:c r="C47" s="12" t="str">
        <x:v>DRAW-G-C2-000001-02</x:v>
      </x:c>
      <x:c r="D47" s="12" t="str">
        <x:v>drawing_requirement_registry.csv</x:v>
      </x:c>
      <x:c r="E47" s="13" t="str">
        <x:v>PROTO-G-C2-000001</x:v>
      </x:c>
      <x:c r="F47" s="12" t="str">
        <x:v>DESIGN-G-C1-000001</x:v>
      </x:c>
      <x:c r="G47" s="12" t="str">
        <x:v>ARCHFAM-G-B10-000001</x:v>
      </x:c>
      <x:c r="H47" s="12" t="str">
        <x:v>VAR-G-B10-000002</x:v>
      </x:c>
      <x:c r="I47" s="13" t="str">
        <x:v>DIR-G-B9-000001</x:v>
      </x:c>
      <x:c r="J47" s="12" t="str">
        <x:v>OPTSCN-G-B9-000010</x:v>
      </x:c>
      <x:c r="K47" s="12" t="str">
        <x:v>DRV-G-B8-000002</x:v>
      </x:c>
      <x:c r="L47" s="12" t="str">
        <x:v>PRED-G-B7-000004|PRED-G-B7-000005|PRED-G-B7-000006|PRED-G-B7-000012|PRED-G-B7-000013|PRED-G-B7-000014</x:v>
      </x:c>
      <x:c r="M47" s="12" t="str">
        <x:v>FDB-0025_READ_ONLY</x:v>
      </x:c>
      <x:c r="N4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7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47" s="13" t="str">
        <x:v>Controlled carry-forward into prototype engineering definition; no supplier, batch, as-built, test or actual-data record created.</x:v>
      </x:c>
      <x:c r="Q47" s="13" t="str">
        <x:v>TRACEABLE</x:v>
      </x:c>
      <x:c r="R47" s="13" t="str">
        <x:v>AER-FC002-16-T700-PP-SHP</x:v>
      </x:c>
      <x:c r="S47" s="12" t="str">
        <x:v>MODEL_DERIVED_ENGINEERING_DEFINITION</x:v>
      </x:c>
      <x:c r="T47" s="12" t="str">
        <x:v>MODEL-DERIVED / ENGINEERING DEFINITION / NOT EMPIRICAL</x:v>
      </x:c>
      <x:c r="U47" s="13" t="str">
        <x:v>NOT_EMPIRICAL</x:v>
      </x:c>
      <x:c r="V47" s="13" t="str">
        <x:v>NOT_COMPLETED</x:v>
      </x:c>
    </x:row>
    <x:row r="48" ht="72" customHeight="1">
      <x:c r="A48" s="12" t="str">
        <x:v>TRACE-G-C2-000047</x:v>
      </x:c>
      <x:c r="B48" s="13" t="str">
        <x:v>PROTOTYPE_DRAWING_REQUIREMENT</x:v>
      </x:c>
      <x:c r="C48" s="12" t="str">
        <x:v>DRAW-G-C2-000001-03</x:v>
      </x:c>
      <x:c r="D48" s="12" t="str">
        <x:v>drawing_requirement_registry.csv</x:v>
      </x:c>
      <x:c r="E48" s="13" t="str">
        <x:v>PROTO-G-C2-000001</x:v>
      </x:c>
      <x:c r="F48" s="12" t="str">
        <x:v>DESIGN-G-C1-000001</x:v>
      </x:c>
      <x:c r="G48" s="12" t="str">
        <x:v>ARCHFAM-G-B10-000001</x:v>
      </x:c>
      <x:c r="H48" s="12" t="str">
        <x:v>VAR-G-B10-000002</x:v>
      </x:c>
      <x:c r="I48" s="13" t="str">
        <x:v>DIR-G-B9-000001</x:v>
      </x:c>
      <x:c r="J48" s="12" t="str">
        <x:v>OPTSCN-G-B9-000010</x:v>
      </x:c>
      <x:c r="K48" s="12" t="str">
        <x:v>DRV-G-B8-000002</x:v>
      </x:c>
      <x:c r="L48" s="12" t="str">
        <x:v>PRED-G-B7-000004|PRED-G-B7-000005|PRED-G-B7-000006|PRED-G-B7-000012|PRED-G-B7-000013|PRED-G-B7-000014</x:v>
      </x:c>
      <x:c r="M48" s="12" t="str">
        <x:v>FDB-0025_READ_ONLY</x:v>
      </x:c>
      <x:c r="N4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8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48" s="13" t="str">
        <x:v>Controlled carry-forward into prototype engineering definition; no supplier, batch, as-built, test or actual-data record created.</x:v>
      </x:c>
      <x:c r="Q48" s="13" t="str">
        <x:v>TRACEABLE</x:v>
      </x:c>
      <x:c r="R48" s="13" t="str">
        <x:v>AER-FC002-16-T700-PP-SHP</x:v>
      </x:c>
      <x:c r="S48" s="12" t="str">
        <x:v>MODEL_DERIVED_ENGINEERING_DEFINITION</x:v>
      </x:c>
      <x:c r="T48" s="12" t="str">
        <x:v>MODEL-DERIVED / ENGINEERING DEFINITION / NOT EMPIRICAL</x:v>
      </x:c>
      <x:c r="U48" s="13" t="str">
        <x:v>NOT_EMPIRICAL</x:v>
      </x:c>
      <x:c r="V48" s="13" t="str">
        <x:v>NOT_COMPLETED</x:v>
      </x:c>
    </x:row>
    <x:row r="49" ht="72" customHeight="1">
      <x:c r="A49" s="12" t="str">
        <x:v>TRACE-G-C2-000048</x:v>
      </x:c>
      <x:c r="B49" s="13" t="str">
        <x:v>PROTOTYPE_DRAWING_REQUIREMENT</x:v>
      </x:c>
      <x:c r="C49" s="12" t="str">
        <x:v>DRAW-G-C2-000001-04</x:v>
      </x:c>
      <x:c r="D49" s="12" t="str">
        <x:v>drawing_requirement_registry.csv</x:v>
      </x:c>
      <x:c r="E49" s="13" t="str">
        <x:v>PROTO-G-C2-000001</x:v>
      </x:c>
      <x:c r="F49" s="12" t="str">
        <x:v>DESIGN-G-C1-000001</x:v>
      </x:c>
      <x:c r="G49" s="12" t="str">
        <x:v>ARCHFAM-G-B10-000001</x:v>
      </x:c>
      <x:c r="H49" s="12" t="str">
        <x:v>VAR-G-B10-000002</x:v>
      </x:c>
      <x:c r="I49" s="13" t="str">
        <x:v>DIR-G-B9-000001</x:v>
      </x:c>
      <x:c r="J49" s="12" t="str">
        <x:v>OPTSCN-G-B9-000010</x:v>
      </x:c>
      <x:c r="K49" s="12" t="str">
        <x:v>DRV-G-B8-000002</x:v>
      </x:c>
      <x:c r="L49" s="12" t="str">
        <x:v>PRED-G-B7-000004|PRED-G-B7-000005|PRED-G-B7-000006|PRED-G-B7-000012|PRED-G-B7-000013|PRED-G-B7-000014</x:v>
      </x:c>
      <x:c r="M49" s="12" t="str">
        <x:v>FDB-0025_READ_ONLY</x:v>
      </x:c>
      <x:c r="N4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49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49" s="13" t="str">
        <x:v>Controlled carry-forward into prototype engineering definition; no supplier, batch, as-built, test or actual-data record created.</x:v>
      </x:c>
      <x:c r="Q49" s="13" t="str">
        <x:v>TRACEABLE</x:v>
      </x:c>
      <x:c r="R49" s="13" t="str">
        <x:v>AER-FC002-16-T700-PP-SHP</x:v>
      </x:c>
      <x:c r="S49" s="12" t="str">
        <x:v>MODEL_DERIVED_ENGINEERING_DEFINITION</x:v>
      </x:c>
      <x:c r="T49" s="12" t="str">
        <x:v>MODEL-DERIVED / ENGINEERING DEFINITION / NOT EMPIRICAL</x:v>
      </x:c>
      <x:c r="U49" s="13" t="str">
        <x:v>NOT_EMPIRICAL</x:v>
      </x:c>
      <x:c r="V49" s="13" t="str">
        <x:v>NOT_COMPLETED</x:v>
      </x:c>
    </x:row>
    <x:row r="50" ht="72" customHeight="1">
      <x:c r="A50" s="12" t="str">
        <x:v>TRACE-G-C2-000049</x:v>
      </x:c>
      <x:c r="B50" s="13" t="str">
        <x:v>PROTOTYPE_DRAWING_REQUIREMENT</x:v>
      </x:c>
      <x:c r="C50" s="12" t="str">
        <x:v>DRAW-G-C2-000001-05</x:v>
      </x:c>
      <x:c r="D50" s="12" t="str">
        <x:v>drawing_requirement_registry.csv</x:v>
      </x:c>
      <x:c r="E50" s="13" t="str">
        <x:v>PROTO-G-C2-000001</x:v>
      </x:c>
      <x:c r="F50" s="12" t="str">
        <x:v>DESIGN-G-C1-000001</x:v>
      </x:c>
      <x:c r="G50" s="12" t="str">
        <x:v>ARCHFAM-G-B10-000001</x:v>
      </x:c>
      <x:c r="H50" s="12" t="str">
        <x:v>VAR-G-B10-000002</x:v>
      </x:c>
      <x:c r="I50" s="13" t="str">
        <x:v>DIR-G-B9-000001</x:v>
      </x:c>
      <x:c r="J50" s="12" t="str">
        <x:v>OPTSCN-G-B9-000010</x:v>
      </x:c>
      <x:c r="K50" s="12" t="str">
        <x:v>DRV-G-B8-000002</x:v>
      </x:c>
      <x:c r="L50" s="12" t="str">
        <x:v>PRED-G-B7-000004|PRED-G-B7-000005|PRED-G-B7-000006|PRED-G-B7-000012|PRED-G-B7-000013|PRED-G-B7-000014</x:v>
      </x:c>
      <x:c r="M50" s="12" t="str">
        <x:v>FDB-0025_READ_ONLY</x:v>
      </x:c>
      <x:c r="N5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0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50" s="13" t="str">
        <x:v>Controlled carry-forward into prototype engineering definition; no supplier, batch, as-built, test or actual-data record created.</x:v>
      </x:c>
      <x:c r="Q50" s="13" t="str">
        <x:v>TRACEABLE</x:v>
      </x:c>
      <x:c r="R50" s="13" t="str">
        <x:v>AER-FC002-16-T700-PP-SHP</x:v>
      </x:c>
      <x:c r="S50" s="12" t="str">
        <x:v>MODEL_DERIVED_ENGINEERING_DEFINITION</x:v>
      </x:c>
      <x:c r="T50" s="12" t="str">
        <x:v>MODEL-DERIVED / ENGINEERING DEFINITION / NOT EMPIRICAL</x:v>
      </x:c>
      <x:c r="U50" s="13" t="str">
        <x:v>NOT_EMPIRICAL</x:v>
      </x:c>
      <x:c r="V50" s="13" t="str">
        <x:v>NOT_COMPLETED</x:v>
      </x:c>
    </x:row>
    <x:row r="51" ht="72" customHeight="1">
      <x:c r="A51" s="12" t="str">
        <x:v>TRACE-G-C2-000050</x:v>
      </x:c>
      <x:c r="B51" s="13" t="str">
        <x:v>PROTOTYPE_DRAWING_REQUIREMENT</x:v>
      </x:c>
      <x:c r="C51" s="12" t="str">
        <x:v>DRAW-G-C2-000001-06</x:v>
      </x:c>
      <x:c r="D51" s="12" t="str">
        <x:v>drawing_requirement_registry.csv</x:v>
      </x:c>
      <x:c r="E51" s="13" t="str">
        <x:v>PROTO-G-C2-000001</x:v>
      </x:c>
      <x:c r="F51" s="12" t="str">
        <x:v>DESIGN-G-C1-000001</x:v>
      </x:c>
      <x:c r="G51" s="12" t="str">
        <x:v>ARCHFAM-G-B10-000001</x:v>
      </x:c>
      <x:c r="H51" s="12" t="str">
        <x:v>VAR-G-B10-000002</x:v>
      </x:c>
      <x:c r="I51" s="13" t="str">
        <x:v>DIR-G-B9-000001</x:v>
      </x:c>
      <x:c r="J51" s="12" t="str">
        <x:v>OPTSCN-G-B9-000010</x:v>
      </x:c>
      <x:c r="K51" s="12" t="str">
        <x:v>DRV-G-B8-000002</x:v>
      </x:c>
      <x:c r="L51" s="12" t="str">
        <x:v>PRED-G-B7-000004|PRED-G-B7-000005|PRED-G-B7-000006|PRED-G-B7-000012|PRED-G-B7-000013|PRED-G-B7-000014</x:v>
      </x:c>
      <x:c r="M51" s="12" t="str">
        <x:v>FDB-0025_READ_ONLY</x:v>
      </x:c>
      <x:c r="N5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1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51" s="13" t="str">
        <x:v>Controlled carry-forward into prototype engineering definition; no supplier, batch, as-built, test or actual-data record created.</x:v>
      </x:c>
      <x:c r="Q51" s="13" t="str">
        <x:v>TRACEABLE</x:v>
      </x:c>
      <x:c r="R51" s="13" t="str">
        <x:v>AER-FC002-16-T700-PP-SHP</x:v>
      </x:c>
      <x:c r="S51" s="12" t="str">
        <x:v>MODEL_DERIVED_ENGINEERING_DEFINITION</x:v>
      </x:c>
      <x:c r="T51" s="12" t="str">
        <x:v>MODEL-DERIVED / ENGINEERING DEFINITION / NOT EMPIRICAL</x:v>
      </x:c>
      <x:c r="U51" s="13" t="str">
        <x:v>NOT_EMPIRICAL</x:v>
      </x:c>
      <x:c r="V51" s="13" t="str">
        <x:v>NOT_COMPLETED</x:v>
      </x:c>
    </x:row>
    <x:row r="52" ht="72" customHeight="1">
      <x:c r="A52" s="12" t="str">
        <x:v>TRACE-G-C2-000051</x:v>
      </x:c>
      <x:c r="B52" s="13" t="str">
        <x:v>PROTOTYPE_DRAWING_REQUIREMENT</x:v>
      </x:c>
      <x:c r="C52" s="12" t="str">
        <x:v>DRAW-G-C2-000001-07</x:v>
      </x:c>
      <x:c r="D52" s="12" t="str">
        <x:v>drawing_requirement_registry.csv</x:v>
      </x:c>
      <x:c r="E52" s="13" t="str">
        <x:v>PROTO-G-C2-000001</x:v>
      </x:c>
      <x:c r="F52" s="12" t="str">
        <x:v>DESIGN-G-C1-000001</x:v>
      </x:c>
      <x:c r="G52" s="12" t="str">
        <x:v>ARCHFAM-G-B10-000001</x:v>
      </x:c>
      <x:c r="H52" s="12" t="str">
        <x:v>VAR-G-B10-000002</x:v>
      </x:c>
      <x:c r="I52" s="13" t="str">
        <x:v>DIR-G-B9-000001</x:v>
      </x:c>
      <x:c r="J52" s="12" t="str">
        <x:v>OPTSCN-G-B9-000010</x:v>
      </x:c>
      <x:c r="K52" s="12" t="str">
        <x:v>DRV-G-B8-000002</x:v>
      </x:c>
      <x:c r="L52" s="12" t="str">
        <x:v>PRED-G-B7-000004|PRED-G-B7-000005|PRED-G-B7-000006|PRED-G-B7-000012|PRED-G-B7-000013|PRED-G-B7-000014</x:v>
      </x:c>
      <x:c r="M52" s="12" t="str">
        <x:v>FDB-0025_READ_ONLY</x:v>
      </x:c>
      <x:c r="N5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2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52" s="13" t="str">
        <x:v>Controlled carry-forward into prototype engineering definition; no supplier, batch, as-built, test or actual-data record created.</x:v>
      </x:c>
      <x:c r="Q52" s="13" t="str">
        <x:v>TRACEABLE</x:v>
      </x:c>
      <x:c r="R52" s="13" t="str">
        <x:v>AER-FC002-16-T700-PP-SHP</x:v>
      </x:c>
      <x:c r="S52" s="12" t="str">
        <x:v>MODEL_DERIVED_ENGINEERING_DEFINITION</x:v>
      </x:c>
      <x:c r="T52" s="12" t="str">
        <x:v>MODEL-DERIVED / ENGINEERING DEFINITION / NOT EMPIRICAL</x:v>
      </x:c>
      <x:c r="U52" s="13" t="str">
        <x:v>NOT_EMPIRICAL</x:v>
      </x:c>
      <x:c r="V52" s="13" t="str">
        <x:v>NOT_COMPLETED</x:v>
      </x:c>
    </x:row>
    <x:row r="53" ht="72" customHeight="1">
      <x:c r="A53" s="12" t="str">
        <x:v>TRACE-G-C2-000052</x:v>
      </x:c>
      <x:c r="B53" s="13" t="str">
        <x:v>PROTOTYPE_DRAWING_REQUIREMENT</x:v>
      </x:c>
      <x:c r="C53" s="12" t="str">
        <x:v>DRAW-G-C2-000001-08</x:v>
      </x:c>
      <x:c r="D53" s="12" t="str">
        <x:v>drawing_requirement_registry.csv</x:v>
      </x:c>
      <x:c r="E53" s="13" t="str">
        <x:v>PROTO-G-C2-000001</x:v>
      </x:c>
      <x:c r="F53" s="12" t="str">
        <x:v>DESIGN-G-C1-000001</x:v>
      </x:c>
      <x:c r="G53" s="12" t="str">
        <x:v>ARCHFAM-G-B10-000001</x:v>
      </x:c>
      <x:c r="H53" s="12" t="str">
        <x:v>VAR-G-B10-000002</x:v>
      </x:c>
      <x:c r="I53" s="13" t="str">
        <x:v>DIR-G-B9-000001</x:v>
      </x:c>
      <x:c r="J53" s="12" t="str">
        <x:v>OPTSCN-G-B9-000010</x:v>
      </x:c>
      <x:c r="K53" s="12" t="str">
        <x:v>DRV-G-B8-000002</x:v>
      </x:c>
      <x:c r="L53" s="12" t="str">
        <x:v>PRED-G-B7-000004|PRED-G-B7-000005|PRED-G-B7-000006|PRED-G-B7-000012|PRED-G-B7-000013|PRED-G-B7-000014</x:v>
      </x:c>
      <x:c r="M53" s="12" t="str">
        <x:v>FDB-0025_READ_ONLY</x:v>
      </x:c>
      <x:c r="N5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3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53" s="13" t="str">
        <x:v>Controlled carry-forward into prototype engineering definition; no supplier, batch, as-built, test or actual-data record created.</x:v>
      </x:c>
      <x:c r="Q53" s="13" t="str">
        <x:v>TRACEABLE</x:v>
      </x:c>
      <x:c r="R53" s="13" t="str">
        <x:v>AER-FC002-16-T700-PP-SHP</x:v>
      </x:c>
      <x:c r="S53" s="12" t="str">
        <x:v>MODEL_DERIVED_ENGINEERING_DEFINITION</x:v>
      </x:c>
      <x:c r="T53" s="12" t="str">
        <x:v>MODEL-DERIVED / ENGINEERING DEFINITION / NOT EMPIRICAL</x:v>
      </x:c>
      <x:c r="U53" s="13" t="str">
        <x:v>NOT_EMPIRICAL</x:v>
      </x:c>
      <x:c r="V53" s="13" t="str">
        <x:v>NOT_COMPLETED</x:v>
      </x:c>
    </x:row>
    <x:row r="54" ht="72" customHeight="1">
      <x:c r="A54" s="12" t="str">
        <x:v>TRACE-G-C2-000053</x:v>
      </x:c>
      <x:c r="B54" s="13" t="str">
        <x:v>PROTOTYPE_DRAWING_REQUIREMENT</x:v>
      </x:c>
      <x:c r="C54" s="12" t="str">
        <x:v>DRAW-G-C2-000001-09</x:v>
      </x:c>
      <x:c r="D54" s="12" t="str">
        <x:v>drawing_requirement_registry.csv</x:v>
      </x:c>
      <x:c r="E54" s="13" t="str">
        <x:v>PROTO-G-C2-000001</x:v>
      </x:c>
      <x:c r="F54" s="12" t="str">
        <x:v>DESIGN-G-C1-000001</x:v>
      </x:c>
      <x:c r="G54" s="12" t="str">
        <x:v>ARCHFAM-G-B10-000001</x:v>
      </x:c>
      <x:c r="H54" s="12" t="str">
        <x:v>VAR-G-B10-000002</x:v>
      </x:c>
      <x:c r="I54" s="13" t="str">
        <x:v>DIR-G-B9-000001</x:v>
      </x:c>
      <x:c r="J54" s="12" t="str">
        <x:v>OPTSCN-G-B9-000010</x:v>
      </x:c>
      <x:c r="K54" s="12" t="str">
        <x:v>DRV-G-B8-000002</x:v>
      </x:c>
      <x:c r="L54" s="12" t="str">
        <x:v>PRED-G-B7-000004|PRED-G-B7-000005|PRED-G-B7-000006|PRED-G-B7-000012|PRED-G-B7-000013|PRED-G-B7-000014</x:v>
      </x:c>
      <x:c r="M54" s="12" t="str">
        <x:v>FDB-0025_READ_ONLY</x:v>
      </x:c>
      <x:c r="N5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4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54" s="13" t="str">
        <x:v>Controlled carry-forward into prototype engineering definition; no supplier, batch, as-built, test or actual-data record created.</x:v>
      </x:c>
      <x:c r="Q54" s="13" t="str">
        <x:v>TRACEABLE</x:v>
      </x:c>
      <x:c r="R54" s="13" t="str">
        <x:v>AER-FC002-16-T700-PP-SHP</x:v>
      </x:c>
      <x:c r="S54" s="12" t="str">
        <x:v>MODEL_DERIVED_ENGINEERING_DEFINITION</x:v>
      </x:c>
      <x:c r="T54" s="12" t="str">
        <x:v>MODEL-DERIVED / ENGINEERING DEFINITION / NOT EMPIRICAL</x:v>
      </x:c>
      <x:c r="U54" s="13" t="str">
        <x:v>NOT_EMPIRICAL</x:v>
      </x:c>
      <x:c r="V54" s="13" t="str">
        <x:v>NOT_COMPLETED</x:v>
      </x:c>
    </x:row>
    <x:row r="55" ht="72" customHeight="1">
      <x:c r="A55" s="12" t="str">
        <x:v>TRACE-G-C2-000054</x:v>
      </x:c>
      <x:c r="B55" s="13" t="str">
        <x:v>PROTOTYPE_DRAWING_REQUIREMENT</x:v>
      </x:c>
      <x:c r="C55" s="12" t="str">
        <x:v>DRAW-G-C2-000001-10</x:v>
      </x:c>
      <x:c r="D55" s="12" t="str">
        <x:v>drawing_requirement_registry.csv</x:v>
      </x:c>
      <x:c r="E55" s="13" t="str">
        <x:v>PROTO-G-C2-000001</x:v>
      </x:c>
      <x:c r="F55" s="12" t="str">
        <x:v>DESIGN-G-C1-000001</x:v>
      </x:c>
      <x:c r="G55" s="12" t="str">
        <x:v>ARCHFAM-G-B10-000001</x:v>
      </x:c>
      <x:c r="H55" s="12" t="str">
        <x:v>VAR-G-B10-000002</x:v>
      </x:c>
      <x:c r="I55" s="13" t="str">
        <x:v>DIR-G-B9-000001</x:v>
      </x:c>
      <x:c r="J55" s="12" t="str">
        <x:v>OPTSCN-G-B9-000010</x:v>
      </x:c>
      <x:c r="K55" s="12" t="str">
        <x:v>DRV-G-B8-000002</x:v>
      </x:c>
      <x:c r="L55" s="12" t="str">
        <x:v>PRED-G-B7-000004|PRED-G-B7-000005|PRED-G-B7-000006|PRED-G-B7-000012|PRED-G-B7-000013|PRED-G-B7-000014</x:v>
      </x:c>
      <x:c r="M55" s="12" t="str">
        <x:v>FDB-0025_READ_ONLY</x:v>
      </x:c>
      <x:c r="N5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5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55" s="13" t="str">
        <x:v>Controlled carry-forward into prototype engineering definition; no supplier, batch, as-built, test or actual-data record created.</x:v>
      </x:c>
      <x:c r="Q55" s="13" t="str">
        <x:v>TRACEABLE</x:v>
      </x:c>
      <x:c r="R55" s="13" t="str">
        <x:v>AER-FC002-16-T700-PP-SHP</x:v>
      </x:c>
      <x:c r="S55" s="12" t="str">
        <x:v>MODEL_DERIVED_ENGINEERING_DEFINITION</x:v>
      </x:c>
      <x:c r="T55" s="12" t="str">
        <x:v>MODEL-DERIVED / ENGINEERING DEFINITION / NOT EMPIRICAL</x:v>
      </x:c>
      <x:c r="U55" s="13" t="str">
        <x:v>NOT_EMPIRICAL</x:v>
      </x:c>
      <x:c r="V55" s="13" t="str">
        <x:v>NOT_COMPLETED</x:v>
      </x:c>
    </x:row>
    <x:row r="56" ht="72" customHeight="1">
      <x:c r="A56" s="12" t="str">
        <x:v>TRACE-G-C2-000055</x:v>
      </x:c>
      <x:c r="B56" s="13" t="str">
        <x:v>PROTOTYPE_DRAWING_REQUIREMENT</x:v>
      </x:c>
      <x:c r="C56" s="12" t="str">
        <x:v>DRAW-G-C2-000002-01</x:v>
      </x:c>
      <x:c r="D56" s="12" t="str">
        <x:v>drawing_requirement_registry.csv</x:v>
      </x:c>
      <x:c r="E56" s="13" t="str">
        <x:v>PROTO-G-C2-000002</x:v>
      </x:c>
      <x:c r="F56" s="12" t="str">
        <x:v>DESIGN-G-C1-000004</x:v>
      </x:c>
      <x:c r="G56" s="12" t="str">
        <x:v>ARCHFAM-G-B10-000004</x:v>
      </x:c>
      <x:c r="H56" s="12" t="str">
        <x:v>VAR-G-B10-000005</x:v>
      </x:c>
      <x:c r="I56" s="13" t="str">
        <x:v>DIR-G-B9-000004</x:v>
      </x:c>
      <x:c r="J56" s="12" t="str">
        <x:v>OPTSCN-G-B9-000002</x:v>
      </x:c>
      <x:c r="K56" s="12" t="str">
        <x:v>DRV-G-B8-000004|DRV-G-B8-000010|DRV-G-B8-000011|DRV-G-B8-000012|DRV-G-B8-000013</x:v>
      </x:c>
      <x:c r="L56" s="12" t="str">
        <x:v>PRED-G-B7-000001|PRED-G-B7-000002|PRED-G-B7-000003|PRED-G-B7-000008|PRED-G-B7-000009|PRED-G-B7-000010|PRED-G-B7-000011|PRED-G-B7-000013|PRED-G-B7-000014|PRED-G-B7-000015</x:v>
      </x:c>
      <x:c r="M56" s="12" t="str">
        <x:v>FDB-0025_READ_ONLY</x:v>
      </x:c>
      <x:c r="N5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6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56" s="13" t="str">
        <x:v>Controlled carry-forward into prototype engineering definition; no supplier, batch, as-built, test or actual-data record created.</x:v>
      </x:c>
      <x:c r="Q56" s="13" t="str">
        <x:v>TRACEABLE</x:v>
      </x:c>
      <x:c r="R56" s="13" t="str">
        <x:v>AER-FC002-16-T700-PP-SHP</x:v>
      </x:c>
      <x:c r="S56" s="12" t="str">
        <x:v>MODEL_DERIVED_ENGINEERING_DEFINITION</x:v>
      </x:c>
      <x:c r="T56" s="12" t="str">
        <x:v>MODEL-DERIVED / ENGINEERING DEFINITION / NOT EMPIRICAL</x:v>
      </x:c>
      <x:c r="U56" s="13" t="str">
        <x:v>NOT_EMPIRICAL</x:v>
      </x:c>
      <x:c r="V56" s="13" t="str">
        <x:v>NOT_COMPLETED</x:v>
      </x:c>
    </x:row>
    <x:row r="57" ht="72" customHeight="1">
      <x:c r="A57" s="12" t="str">
        <x:v>TRACE-G-C2-000056</x:v>
      </x:c>
      <x:c r="B57" s="13" t="str">
        <x:v>PROTOTYPE_DRAWING_REQUIREMENT</x:v>
      </x:c>
      <x:c r="C57" s="12" t="str">
        <x:v>DRAW-G-C2-000002-02</x:v>
      </x:c>
      <x:c r="D57" s="12" t="str">
        <x:v>drawing_requirement_registry.csv</x:v>
      </x:c>
      <x:c r="E57" s="13" t="str">
        <x:v>PROTO-G-C2-000002</x:v>
      </x:c>
      <x:c r="F57" s="12" t="str">
        <x:v>DESIGN-G-C1-000004</x:v>
      </x:c>
      <x:c r="G57" s="12" t="str">
        <x:v>ARCHFAM-G-B10-000004</x:v>
      </x:c>
      <x:c r="H57" s="12" t="str">
        <x:v>VAR-G-B10-000005</x:v>
      </x:c>
      <x:c r="I57" s="13" t="str">
        <x:v>DIR-G-B9-000004</x:v>
      </x:c>
      <x:c r="J57" s="12" t="str">
        <x:v>OPTSCN-G-B9-000002</x:v>
      </x:c>
      <x:c r="K57" s="12" t="str">
        <x:v>DRV-G-B8-000004|DRV-G-B8-000010|DRV-G-B8-000011|DRV-G-B8-000012|DRV-G-B8-000013</x:v>
      </x:c>
      <x:c r="L57" s="12" t="str">
        <x:v>PRED-G-B7-000001|PRED-G-B7-000002|PRED-G-B7-000003|PRED-G-B7-000008|PRED-G-B7-000009|PRED-G-B7-000010|PRED-G-B7-000011|PRED-G-B7-000013|PRED-G-B7-000014|PRED-G-B7-000015</x:v>
      </x:c>
      <x:c r="M57" s="12" t="str">
        <x:v>FDB-0025_READ_ONLY</x:v>
      </x:c>
      <x:c r="N5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7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57" s="13" t="str">
        <x:v>Controlled carry-forward into prototype engineering definition; no supplier, batch, as-built, test or actual-data record created.</x:v>
      </x:c>
      <x:c r="Q57" s="13" t="str">
        <x:v>TRACEABLE</x:v>
      </x:c>
      <x:c r="R57" s="13" t="str">
        <x:v>AER-FC002-16-T700-PP-SHP</x:v>
      </x:c>
      <x:c r="S57" s="12" t="str">
        <x:v>MODEL_DERIVED_ENGINEERING_DEFINITION</x:v>
      </x:c>
      <x:c r="T57" s="12" t="str">
        <x:v>MODEL-DERIVED / ENGINEERING DEFINITION / NOT EMPIRICAL</x:v>
      </x:c>
      <x:c r="U57" s="13" t="str">
        <x:v>NOT_EMPIRICAL</x:v>
      </x:c>
      <x:c r="V57" s="13" t="str">
        <x:v>NOT_COMPLETED</x:v>
      </x:c>
    </x:row>
    <x:row r="58" ht="72" customHeight="1">
      <x:c r="A58" s="12" t="str">
        <x:v>TRACE-G-C2-000057</x:v>
      </x:c>
      <x:c r="B58" s="13" t="str">
        <x:v>PROTOTYPE_DRAWING_REQUIREMENT</x:v>
      </x:c>
      <x:c r="C58" s="12" t="str">
        <x:v>DRAW-G-C2-000002-03</x:v>
      </x:c>
      <x:c r="D58" s="12" t="str">
        <x:v>drawing_requirement_registry.csv</x:v>
      </x:c>
      <x:c r="E58" s="13" t="str">
        <x:v>PROTO-G-C2-000002</x:v>
      </x:c>
      <x:c r="F58" s="12" t="str">
        <x:v>DESIGN-G-C1-000004</x:v>
      </x:c>
      <x:c r="G58" s="12" t="str">
        <x:v>ARCHFAM-G-B10-000004</x:v>
      </x:c>
      <x:c r="H58" s="12" t="str">
        <x:v>VAR-G-B10-000005</x:v>
      </x:c>
      <x:c r="I58" s="13" t="str">
        <x:v>DIR-G-B9-000004</x:v>
      </x:c>
      <x:c r="J58" s="12" t="str">
        <x:v>OPTSCN-G-B9-000002</x:v>
      </x:c>
      <x:c r="K58" s="12" t="str">
        <x:v>DRV-G-B8-000004|DRV-G-B8-000010|DRV-G-B8-000011|DRV-G-B8-000012|DRV-G-B8-000013</x:v>
      </x:c>
      <x:c r="L58" s="12" t="str">
        <x:v>PRED-G-B7-000001|PRED-G-B7-000002|PRED-G-B7-000003|PRED-G-B7-000008|PRED-G-B7-000009|PRED-G-B7-000010|PRED-G-B7-000011|PRED-G-B7-000013|PRED-G-B7-000014|PRED-G-B7-000015</x:v>
      </x:c>
      <x:c r="M58" s="12" t="str">
        <x:v>FDB-0025_READ_ONLY</x:v>
      </x:c>
      <x:c r="N5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8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58" s="13" t="str">
        <x:v>Controlled carry-forward into prototype engineering definition; no supplier, batch, as-built, test or actual-data record created.</x:v>
      </x:c>
      <x:c r="Q58" s="13" t="str">
        <x:v>TRACEABLE</x:v>
      </x:c>
      <x:c r="R58" s="13" t="str">
        <x:v>AER-FC002-16-T700-PP-SHP</x:v>
      </x:c>
      <x:c r="S58" s="12" t="str">
        <x:v>MODEL_DERIVED_ENGINEERING_DEFINITION</x:v>
      </x:c>
      <x:c r="T58" s="12" t="str">
        <x:v>MODEL-DERIVED / ENGINEERING DEFINITION / NOT EMPIRICAL</x:v>
      </x:c>
      <x:c r="U58" s="13" t="str">
        <x:v>NOT_EMPIRICAL</x:v>
      </x:c>
      <x:c r="V58" s="13" t="str">
        <x:v>NOT_COMPLETED</x:v>
      </x:c>
    </x:row>
    <x:row r="59" ht="72" customHeight="1">
      <x:c r="A59" s="12" t="str">
        <x:v>TRACE-G-C2-000058</x:v>
      </x:c>
      <x:c r="B59" s="13" t="str">
        <x:v>PROTOTYPE_DRAWING_REQUIREMENT</x:v>
      </x:c>
      <x:c r="C59" s="12" t="str">
        <x:v>DRAW-G-C2-000002-04</x:v>
      </x:c>
      <x:c r="D59" s="12" t="str">
        <x:v>drawing_requirement_registry.csv</x:v>
      </x:c>
      <x:c r="E59" s="13" t="str">
        <x:v>PROTO-G-C2-000002</x:v>
      </x:c>
      <x:c r="F59" s="12" t="str">
        <x:v>DESIGN-G-C1-000004</x:v>
      </x:c>
      <x:c r="G59" s="12" t="str">
        <x:v>ARCHFAM-G-B10-000004</x:v>
      </x:c>
      <x:c r="H59" s="12" t="str">
        <x:v>VAR-G-B10-000005</x:v>
      </x:c>
      <x:c r="I59" s="13" t="str">
        <x:v>DIR-G-B9-000004</x:v>
      </x:c>
      <x:c r="J59" s="12" t="str">
        <x:v>OPTSCN-G-B9-000002</x:v>
      </x:c>
      <x:c r="K59" s="12" t="str">
        <x:v>DRV-G-B8-000004|DRV-G-B8-000010|DRV-G-B8-000011|DRV-G-B8-000012|DRV-G-B8-000013</x:v>
      </x:c>
      <x:c r="L59" s="12" t="str">
        <x:v>PRED-G-B7-000001|PRED-G-B7-000002|PRED-G-B7-000003|PRED-G-B7-000008|PRED-G-B7-000009|PRED-G-B7-000010|PRED-G-B7-000011|PRED-G-B7-000013|PRED-G-B7-000014|PRED-G-B7-000015</x:v>
      </x:c>
      <x:c r="M59" s="12" t="str">
        <x:v>FDB-0025_READ_ONLY</x:v>
      </x:c>
      <x:c r="N5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59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59" s="13" t="str">
        <x:v>Controlled carry-forward into prototype engineering definition; no supplier, batch, as-built, test or actual-data record created.</x:v>
      </x:c>
      <x:c r="Q59" s="13" t="str">
        <x:v>TRACEABLE</x:v>
      </x:c>
      <x:c r="R59" s="13" t="str">
        <x:v>AER-FC002-16-T700-PP-SHP</x:v>
      </x:c>
      <x:c r="S59" s="12" t="str">
        <x:v>MODEL_DERIVED_ENGINEERING_DEFINITION</x:v>
      </x:c>
      <x:c r="T59" s="12" t="str">
        <x:v>MODEL-DERIVED / ENGINEERING DEFINITION / NOT EMPIRICAL</x:v>
      </x:c>
      <x:c r="U59" s="13" t="str">
        <x:v>NOT_EMPIRICAL</x:v>
      </x:c>
      <x:c r="V59" s="13" t="str">
        <x:v>NOT_COMPLETED</x:v>
      </x:c>
    </x:row>
    <x:row r="60" ht="72" customHeight="1">
      <x:c r="A60" s="12" t="str">
        <x:v>TRACE-G-C2-000059</x:v>
      </x:c>
      <x:c r="B60" s="13" t="str">
        <x:v>PROTOTYPE_DRAWING_REQUIREMENT</x:v>
      </x:c>
      <x:c r="C60" s="12" t="str">
        <x:v>DRAW-G-C2-000002-05</x:v>
      </x:c>
      <x:c r="D60" s="12" t="str">
        <x:v>drawing_requirement_registry.csv</x:v>
      </x:c>
      <x:c r="E60" s="13" t="str">
        <x:v>PROTO-G-C2-000002</x:v>
      </x:c>
      <x:c r="F60" s="12" t="str">
        <x:v>DESIGN-G-C1-000004</x:v>
      </x:c>
      <x:c r="G60" s="12" t="str">
        <x:v>ARCHFAM-G-B10-000004</x:v>
      </x:c>
      <x:c r="H60" s="12" t="str">
        <x:v>VAR-G-B10-000005</x:v>
      </x:c>
      <x:c r="I60" s="13" t="str">
        <x:v>DIR-G-B9-000004</x:v>
      </x:c>
      <x:c r="J60" s="12" t="str">
        <x:v>OPTSCN-G-B9-000002</x:v>
      </x:c>
      <x:c r="K60" s="12" t="str">
        <x:v>DRV-G-B8-000004|DRV-G-B8-000010|DRV-G-B8-000011|DRV-G-B8-000012|DRV-G-B8-000013</x:v>
      </x:c>
      <x:c r="L60" s="12" t="str">
        <x:v>PRED-G-B7-000001|PRED-G-B7-000002|PRED-G-B7-000003|PRED-G-B7-000008|PRED-G-B7-000009|PRED-G-B7-000010|PRED-G-B7-000011|PRED-G-B7-000013|PRED-G-B7-000014|PRED-G-B7-000015</x:v>
      </x:c>
      <x:c r="M60" s="12" t="str">
        <x:v>FDB-0025_READ_ONLY</x:v>
      </x:c>
      <x:c r="N6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0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60" s="13" t="str">
        <x:v>Controlled carry-forward into prototype engineering definition; no supplier, batch, as-built, test or actual-data record created.</x:v>
      </x:c>
      <x:c r="Q60" s="13" t="str">
        <x:v>TRACEABLE</x:v>
      </x:c>
      <x:c r="R60" s="13" t="str">
        <x:v>AER-FC002-16-T700-PP-SHP</x:v>
      </x:c>
      <x:c r="S60" s="12" t="str">
        <x:v>MODEL_DERIVED_ENGINEERING_DEFINITION</x:v>
      </x:c>
      <x:c r="T60" s="12" t="str">
        <x:v>MODEL-DERIVED / ENGINEERING DEFINITION / NOT EMPIRICAL</x:v>
      </x:c>
      <x:c r="U60" s="13" t="str">
        <x:v>NOT_EMPIRICAL</x:v>
      </x:c>
      <x:c r="V60" s="13" t="str">
        <x:v>NOT_COMPLETED</x:v>
      </x:c>
    </x:row>
    <x:row r="61" ht="72" customHeight="1">
      <x:c r="A61" s="12" t="str">
        <x:v>TRACE-G-C2-000060</x:v>
      </x:c>
      <x:c r="B61" s="13" t="str">
        <x:v>PROTOTYPE_DRAWING_REQUIREMENT</x:v>
      </x:c>
      <x:c r="C61" s="12" t="str">
        <x:v>DRAW-G-C2-000002-06</x:v>
      </x:c>
      <x:c r="D61" s="12" t="str">
        <x:v>drawing_requirement_registry.csv</x:v>
      </x:c>
      <x:c r="E61" s="13" t="str">
        <x:v>PROTO-G-C2-000002</x:v>
      </x:c>
      <x:c r="F61" s="12" t="str">
        <x:v>DESIGN-G-C1-000004</x:v>
      </x:c>
      <x:c r="G61" s="12" t="str">
        <x:v>ARCHFAM-G-B10-000004</x:v>
      </x:c>
      <x:c r="H61" s="12" t="str">
        <x:v>VAR-G-B10-000005</x:v>
      </x:c>
      <x:c r="I61" s="13" t="str">
        <x:v>DIR-G-B9-000004</x:v>
      </x:c>
      <x:c r="J61" s="12" t="str">
        <x:v>OPTSCN-G-B9-000002</x:v>
      </x:c>
      <x:c r="K61" s="12" t="str">
        <x:v>DRV-G-B8-000004|DRV-G-B8-000010|DRV-G-B8-000011|DRV-G-B8-000012|DRV-G-B8-000013</x:v>
      </x:c>
      <x:c r="L61" s="12" t="str">
        <x:v>PRED-G-B7-000001|PRED-G-B7-000002|PRED-G-B7-000003|PRED-G-B7-000008|PRED-G-B7-000009|PRED-G-B7-000010|PRED-G-B7-000011|PRED-G-B7-000013|PRED-G-B7-000014|PRED-G-B7-000015</x:v>
      </x:c>
      <x:c r="M61" s="12" t="str">
        <x:v>FDB-0025_READ_ONLY</x:v>
      </x:c>
      <x:c r="N6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1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61" s="13" t="str">
        <x:v>Controlled carry-forward into prototype engineering definition; no supplier, batch, as-built, test or actual-data record created.</x:v>
      </x:c>
      <x:c r="Q61" s="13" t="str">
        <x:v>TRACEABLE</x:v>
      </x:c>
      <x:c r="R61" s="13" t="str">
        <x:v>AER-FC002-16-T700-PP-SHP</x:v>
      </x:c>
      <x:c r="S61" s="12" t="str">
        <x:v>MODEL_DERIVED_ENGINEERING_DEFINITION</x:v>
      </x:c>
      <x:c r="T61" s="12" t="str">
        <x:v>MODEL-DERIVED / ENGINEERING DEFINITION / NOT EMPIRICAL</x:v>
      </x:c>
      <x:c r="U61" s="13" t="str">
        <x:v>NOT_EMPIRICAL</x:v>
      </x:c>
      <x:c r="V61" s="13" t="str">
        <x:v>NOT_COMPLETED</x:v>
      </x:c>
    </x:row>
    <x:row r="62" ht="72" customHeight="1">
      <x:c r="A62" s="12" t="str">
        <x:v>TRACE-G-C2-000061</x:v>
      </x:c>
      <x:c r="B62" s="13" t="str">
        <x:v>PROTOTYPE_DRAWING_REQUIREMENT</x:v>
      </x:c>
      <x:c r="C62" s="12" t="str">
        <x:v>DRAW-G-C2-000002-07</x:v>
      </x:c>
      <x:c r="D62" s="12" t="str">
        <x:v>drawing_requirement_registry.csv</x:v>
      </x:c>
      <x:c r="E62" s="13" t="str">
        <x:v>PROTO-G-C2-000002</x:v>
      </x:c>
      <x:c r="F62" s="12" t="str">
        <x:v>DESIGN-G-C1-000004</x:v>
      </x:c>
      <x:c r="G62" s="12" t="str">
        <x:v>ARCHFAM-G-B10-000004</x:v>
      </x:c>
      <x:c r="H62" s="12" t="str">
        <x:v>VAR-G-B10-000005</x:v>
      </x:c>
      <x:c r="I62" s="13" t="str">
        <x:v>DIR-G-B9-000004</x:v>
      </x:c>
      <x:c r="J62" s="12" t="str">
        <x:v>OPTSCN-G-B9-000002</x:v>
      </x:c>
      <x:c r="K62" s="12" t="str">
        <x:v>DRV-G-B8-000004|DRV-G-B8-000010|DRV-G-B8-000011|DRV-G-B8-000012|DRV-G-B8-000013</x:v>
      </x:c>
      <x:c r="L62" s="12" t="str">
        <x:v>PRED-G-B7-000001|PRED-G-B7-000002|PRED-G-B7-000003|PRED-G-B7-000008|PRED-G-B7-000009|PRED-G-B7-000010|PRED-G-B7-000011|PRED-G-B7-000013|PRED-G-B7-000014|PRED-G-B7-000015</x:v>
      </x:c>
      <x:c r="M62" s="12" t="str">
        <x:v>FDB-0025_READ_ONLY</x:v>
      </x:c>
      <x:c r="N6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2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62" s="13" t="str">
        <x:v>Controlled carry-forward into prototype engineering definition; no supplier, batch, as-built, test or actual-data record created.</x:v>
      </x:c>
      <x:c r="Q62" s="13" t="str">
        <x:v>TRACEABLE</x:v>
      </x:c>
      <x:c r="R62" s="13" t="str">
        <x:v>AER-FC002-16-T700-PP-SHP</x:v>
      </x:c>
      <x:c r="S62" s="12" t="str">
        <x:v>MODEL_DERIVED_ENGINEERING_DEFINITION</x:v>
      </x:c>
      <x:c r="T62" s="12" t="str">
        <x:v>MODEL-DERIVED / ENGINEERING DEFINITION / NOT EMPIRICAL</x:v>
      </x:c>
      <x:c r="U62" s="13" t="str">
        <x:v>NOT_EMPIRICAL</x:v>
      </x:c>
      <x:c r="V62" s="13" t="str">
        <x:v>NOT_COMPLETED</x:v>
      </x:c>
    </x:row>
    <x:row r="63" ht="72" customHeight="1">
      <x:c r="A63" s="12" t="str">
        <x:v>TRACE-G-C2-000062</x:v>
      </x:c>
      <x:c r="B63" s="13" t="str">
        <x:v>PROTOTYPE_DRAWING_REQUIREMENT</x:v>
      </x:c>
      <x:c r="C63" s="12" t="str">
        <x:v>DRAW-G-C2-000002-08</x:v>
      </x:c>
      <x:c r="D63" s="12" t="str">
        <x:v>drawing_requirement_registry.csv</x:v>
      </x:c>
      <x:c r="E63" s="13" t="str">
        <x:v>PROTO-G-C2-000002</x:v>
      </x:c>
      <x:c r="F63" s="12" t="str">
        <x:v>DESIGN-G-C1-000004</x:v>
      </x:c>
      <x:c r="G63" s="12" t="str">
        <x:v>ARCHFAM-G-B10-000004</x:v>
      </x:c>
      <x:c r="H63" s="12" t="str">
        <x:v>VAR-G-B10-000005</x:v>
      </x:c>
      <x:c r="I63" s="13" t="str">
        <x:v>DIR-G-B9-000004</x:v>
      </x:c>
      <x:c r="J63" s="12" t="str">
        <x:v>OPTSCN-G-B9-000002</x:v>
      </x:c>
      <x:c r="K63" s="12" t="str">
        <x:v>DRV-G-B8-000004|DRV-G-B8-000010|DRV-G-B8-000011|DRV-G-B8-000012|DRV-G-B8-000013</x:v>
      </x:c>
      <x:c r="L63" s="12" t="str">
        <x:v>PRED-G-B7-000001|PRED-G-B7-000002|PRED-G-B7-000003|PRED-G-B7-000008|PRED-G-B7-000009|PRED-G-B7-000010|PRED-G-B7-000011|PRED-G-B7-000013|PRED-G-B7-000014|PRED-G-B7-000015</x:v>
      </x:c>
      <x:c r="M63" s="12" t="str">
        <x:v>FDB-0025_READ_ONLY</x:v>
      </x:c>
      <x:c r="N6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3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63" s="13" t="str">
        <x:v>Controlled carry-forward into prototype engineering definition; no supplier, batch, as-built, test or actual-data record created.</x:v>
      </x:c>
      <x:c r="Q63" s="13" t="str">
        <x:v>TRACEABLE</x:v>
      </x:c>
      <x:c r="R63" s="13" t="str">
        <x:v>AER-FC002-16-T700-PP-SHP</x:v>
      </x:c>
      <x:c r="S63" s="12" t="str">
        <x:v>MODEL_DERIVED_ENGINEERING_DEFINITION</x:v>
      </x:c>
      <x:c r="T63" s="12" t="str">
        <x:v>MODEL-DERIVED / ENGINEERING DEFINITION / NOT EMPIRICAL</x:v>
      </x:c>
      <x:c r="U63" s="13" t="str">
        <x:v>NOT_EMPIRICAL</x:v>
      </x:c>
      <x:c r="V63" s="13" t="str">
        <x:v>NOT_COMPLETED</x:v>
      </x:c>
    </x:row>
    <x:row r="64" ht="72" customHeight="1">
      <x:c r="A64" s="12" t="str">
        <x:v>TRACE-G-C2-000063</x:v>
      </x:c>
      <x:c r="B64" s="13" t="str">
        <x:v>PROTOTYPE_DRAWING_REQUIREMENT</x:v>
      </x:c>
      <x:c r="C64" s="12" t="str">
        <x:v>DRAW-G-C2-000002-09</x:v>
      </x:c>
      <x:c r="D64" s="12" t="str">
        <x:v>drawing_requirement_registry.csv</x:v>
      </x:c>
      <x:c r="E64" s="13" t="str">
        <x:v>PROTO-G-C2-000002</x:v>
      </x:c>
      <x:c r="F64" s="12" t="str">
        <x:v>DESIGN-G-C1-000004</x:v>
      </x:c>
      <x:c r="G64" s="12" t="str">
        <x:v>ARCHFAM-G-B10-000004</x:v>
      </x:c>
      <x:c r="H64" s="12" t="str">
        <x:v>VAR-G-B10-000005</x:v>
      </x:c>
      <x:c r="I64" s="13" t="str">
        <x:v>DIR-G-B9-000004</x:v>
      </x:c>
      <x:c r="J64" s="12" t="str">
        <x:v>OPTSCN-G-B9-000002</x:v>
      </x:c>
      <x:c r="K64" s="12" t="str">
        <x:v>DRV-G-B8-000004|DRV-G-B8-000010|DRV-G-B8-000011|DRV-G-B8-000012|DRV-G-B8-000013</x:v>
      </x:c>
      <x:c r="L64" s="12" t="str">
        <x:v>PRED-G-B7-000001|PRED-G-B7-000002|PRED-G-B7-000003|PRED-G-B7-000008|PRED-G-B7-000009|PRED-G-B7-000010|PRED-G-B7-000011|PRED-G-B7-000013|PRED-G-B7-000014|PRED-G-B7-000015</x:v>
      </x:c>
      <x:c r="M64" s="12" t="str">
        <x:v>FDB-0025_READ_ONLY</x:v>
      </x:c>
      <x:c r="N6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4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64" s="13" t="str">
        <x:v>Controlled carry-forward into prototype engineering definition; no supplier, batch, as-built, test or actual-data record created.</x:v>
      </x:c>
      <x:c r="Q64" s="13" t="str">
        <x:v>TRACEABLE</x:v>
      </x:c>
      <x:c r="R64" s="13" t="str">
        <x:v>AER-FC002-16-T700-PP-SHP</x:v>
      </x:c>
      <x:c r="S64" s="12" t="str">
        <x:v>MODEL_DERIVED_ENGINEERING_DEFINITION</x:v>
      </x:c>
      <x:c r="T64" s="12" t="str">
        <x:v>MODEL-DERIVED / ENGINEERING DEFINITION / NOT EMPIRICAL</x:v>
      </x:c>
      <x:c r="U64" s="13" t="str">
        <x:v>NOT_EMPIRICAL</x:v>
      </x:c>
      <x:c r="V64" s="13" t="str">
        <x:v>NOT_COMPLETED</x:v>
      </x:c>
    </x:row>
    <x:row r="65" ht="72" customHeight="1">
      <x:c r="A65" s="12" t="str">
        <x:v>TRACE-G-C2-000064</x:v>
      </x:c>
      <x:c r="B65" s="13" t="str">
        <x:v>PROTOTYPE_DRAWING_REQUIREMENT</x:v>
      </x:c>
      <x:c r="C65" s="12" t="str">
        <x:v>DRAW-G-C2-000002-10</x:v>
      </x:c>
      <x:c r="D65" s="12" t="str">
        <x:v>drawing_requirement_registry.csv</x:v>
      </x:c>
      <x:c r="E65" s="13" t="str">
        <x:v>PROTO-G-C2-000002</x:v>
      </x:c>
      <x:c r="F65" s="12" t="str">
        <x:v>DESIGN-G-C1-000004</x:v>
      </x:c>
      <x:c r="G65" s="12" t="str">
        <x:v>ARCHFAM-G-B10-000004</x:v>
      </x:c>
      <x:c r="H65" s="12" t="str">
        <x:v>VAR-G-B10-000005</x:v>
      </x:c>
      <x:c r="I65" s="13" t="str">
        <x:v>DIR-G-B9-000004</x:v>
      </x:c>
      <x:c r="J65" s="12" t="str">
        <x:v>OPTSCN-G-B9-000002</x:v>
      </x:c>
      <x:c r="K65" s="12" t="str">
        <x:v>DRV-G-B8-000004|DRV-G-B8-000010|DRV-G-B8-000011|DRV-G-B8-000012|DRV-G-B8-000013</x:v>
      </x:c>
      <x:c r="L65" s="12" t="str">
        <x:v>PRED-G-B7-000001|PRED-G-B7-000002|PRED-G-B7-000003|PRED-G-B7-000008|PRED-G-B7-000009|PRED-G-B7-000010|PRED-G-B7-000011|PRED-G-B7-000013|PRED-G-B7-000014|PRED-G-B7-000015</x:v>
      </x:c>
      <x:c r="M65" s="12" t="str">
        <x:v>FDB-0025_READ_ONLY</x:v>
      </x:c>
      <x:c r="N6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5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65" s="13" t="str">
        <x:v>Controlled carry-forward into prototype engineering definition; no supplier, batch, as-built, test or actual-data record created.</x:v>
      </x:c>
      <x:c r="Q65" s="13" t="str">
        <x:v>TRACEABLE</x:v>
      </x:c>
      <x:c r="R65" s="13" t="str">
        <x:v>AER-FC002-16-T700-PP-SHP</x:v>
      </x:c>
      <x:c r="S65" s="12" t="str">
        <x:v>MODEL_DERIVED_ENGINEERING_DEFINITION</x:v>
      </x:c>
      <x:c r="T65" s="12" t="str">
        <x:v>MODEL-DERIVED / ENGINEERING DEFINITION / NOT EMPIRICAL</x:v>
      </x:c>
      <x:c r="U65" s="13" t="str">
        <x:v>NOT_EMPIRICAL</x:v>
      </x:c>
      <x:c r="V65" s="13" t="str">
        <x:v>NOT_COMPLETED</x:v>
      </x:c>
    </x:row>
    <x:row r="66" ht="72" customHeight="1">
      <x:c r="A66" s="12" t="str">
        <x:v>TRACE-G-C2-000065</x:v>
      </x:c>
      <x:c r="B66" s="13" t="str">
        <x:v>PROTOTYPE_MANUFACTURING_RISK</x:v>
      </x:c>
      <x:c r="C66" s="12" t="str">
        <x:v>MRISK-G-C2-000001-01</x:v>
      </x:c>
      <x:c r="D66" s="12" t="str">
        <x:v>manufacturing_risk_registry.csv</x:v>
      </x:c>
      <x:c r="E66" s="13" t="str">
        <x:v>PROTO-G-C2-000001</x:v>
      </x:c>
      <x:c r="F66" s="12" t="str">
        <x:v>DESIGN-G-C1-000001</x:v>
      </x:c>
      <x:c r="G66" s="12" t="str">
        <x:v>ARCHFAM-G-B10-000001</x:v>
      </x:c>
      <x:c r="H66" s="12" t="str">
        <x:v>VAR-G-B10-000002</x:v>
      </x:c>
      <x:c r="I66" s="13" t="str">
        <x:v>DIR-G-B9-000001</x:v>
      </x:c>
      <x:c r="J66" s="12" t="str">
        <x:v>OPTSCN-G-B9-000010</x:v>
      </x:c>
      <x:c r="K66" s="12" t="str">
        <x:v>DRV-G-B8-000002</x:v>
      </x:c>
      <x:c r="L66" s="12" t="str">
        <x:v>PRED-G-B7-000004|PRED-G-B7-000005|PRED-G-B7-000006|PRED-G-B7-000012|PRED-G-B7-000013|PRED-G-B7-000014</x:v>
      </x:c>
      <x:c r="M66" s="12" t="str">
        <x:v>FDB-0025_READ_ONLY</x:v>
      </x:c>
      <x:c r="N6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6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66" s="13" t="str">
        <x:v>Controlled carry-forward into prototype engineering definition; no supplier, batch, as-built, test or actual-data record created.</x:v>
      </x:c>
      <x:c r="Q66" s="13" t="str">
        <x:v>TRACEABLE</x:v>
      </x:c>
      <x:c r="R66" s="13" t="str">
        <x:v>AER-FC002-16-T700-PP-SHP</x:v>
      </x:c>
      <x:c r="S66" s="12" t="str">
        <x:v>MODEL_DERIVED_ENGINEERING_DEFINITION</x:v>
      </x:c>
      <x:c r="T66" s="12" t="str">
        <x:v>MODEL-DERIVED / ENGINEERING DEFINITION / NOT EMPIRICAL</x:v>
      </x:c>
      <x:c r="U66" s="13" t="str">
        <x:v>NOT_EMPIRICAL</x:v>
      </x:c>
      <x:c r="V66" s="13" t="str">
        <x:v>NOT_COMPLETED</x:v>
      </x:c>
    </x:row>
    <x:row r="67" ht="72" customHeight="1">
      <x:c r="A67" s="12" t="str">
        <x:v>TRACE-G-C2-000066</x:v>
      </x:c>
      <x:c r="B67" s="13" t="str">
        <x:v>PROTOTYPE_MANUFACTURING_RISK</x:v>
      </x:c>
      <x:c r="C67" s="12" t="str">
        <x:v>MRISK-G-C2-000001-02</x:v>
      </x:c>
      <x:c r="D67" s="12" t="str">
        <x:v>manufacturing_risk_registry.csv</x:v>
      </x:c>
      <x:c r="E67" s="13" t="str">
        <x:v>PROTO-G-C2-000001</x:v>
      </x:c>
      <x:c r="F67" s="12" t="str">
        <x:v>DESIGN-G-C1-000001</x:v>
      </x:c>
      <x:c r="G67" s="12" t="str">
        <x:v>ARCHFAM-G-B10-000001</x:v>
      </x:c>
      <x:c r="H67" s="12" t="str">
        <x:v>VAR-G-B10-000002</x:v>
      </x:c>
      <x:c r="I67" s="13" t="str">
        <x:v>DIR-G-B9-000001</x:v>
      </x:c>
      <x:c r="J67" s="12" t="str">
        <x:v>OPTSCN-G-B9-000010</x:v>
      </x:c>
      <x:c r="K67" s="12" t="str">
        <x:v>DRV-G-B8-000002</x:v>
      </x:c>
      <x:c r="L67" s="12" t="str">
        <x:v>PRED-G-B7-000004|PRED-G-B7-000005|PRED-G-B7-000006|PRED-G-B7-000012|PRED-G-B7-000013|PRED-G-B7-000014</x:v>
      </x:c>
      <x:c r="M67" s="12" t="str">
        <x:v>FDB-0025_READ_ONLY</x:v>
      </x:c>
      <x:c r="N6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7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67" s="13" t="str">
        <x:v>Controlled carry-forward into prototype engineering definition; no supplier, batch, as-built, test or actual-data record created.</x:v>
      </x:c>
      <x:c r="Q67" s="13" t="str">
        <x:v>TRACEABLE</x:v>
      </x:c>
      <x:c r="R67" s="13" t="str">
        <x:v>AER-FC002-16-T700-PP-SHP</x:v>
      </x:c>
      <x:c r="S67" s="12" t="str">
        <x:v>MODEL_DERIVED_ENGINEERING_DEFINITION</x:v>
      </x:c>
      <x:c r="T67" s="12" t="str">
        <x:v>MODEL-DERIVED / ENGINEERING DEFINITION / NOT EMPIRICAL</x:v>
      </x:c>
      <x:c r="U67" s="13" t="str">
        <x:v>NOT_EMPIRICAL</x:v>
      </x:c>
      <x:c r="V67" s="13" t="str">
        <x:v>NOT_COMPLETED</x:v>
      </x:c>
    </x:row>
    <x:row r="68" ht="72" customHeight="1">
      <x:c r="A68" s="12" t="str">
        <x:v>TRACE-G-C2-000067</x:v>
      </x:c>
      <x:c r="B68" s="13" t="str">
        <x:v>PROTOTYPE_MANUFACTURING_RISK</x:v>
      </x:c>
      <x:c r="C68" s="12" t="str">
        <x:v>MRISK-G-C2-000001-03</x:v>
      </x:c>
      <x:c r="D68" s="12" t="str">
        <x:v>manufacturing_risk_registry.csv</x:v>
      </x:c>
      <x:c r="E68" s="13" t="str">
        <x:v>PROTO-G-C2-000001</x:v>
      </x:c>
      <x:c r="F68" s="12" t="str">
        <x:v>DESIGN-G-C1-000001</x:v>
      </x:c>
      <x:c r="G68" s="12" t="str">
        <x:v>ARCHFAM-G-B10-000001</x:v>
      </x:c>
      <x:c r="H68" s="12" t="str">
        <x:v>VAR-G-B10-000002</x:v>
      </x:c>
      <x:c r="I68" s="13" t="str">
        <x:v>DIR-G-B9-000001</x:v>
      </x:c>
      <x:c r="J68" s="12" t="str">
        <x:v>OPTSCN-G-B9-000010</x:v>
      </x:c>
      <x:c r="K68" s="12" t="str">
        <x:v>DRV-G-B8-000002</x:v>
      </x:c>
      <x:c r="L68" s="12" t="str">
        <x:v>PRED-G-B7-000004|PRED-G-B7-000005|PRED-G-B7-000006|PRED-G-B7-000012|PRED-G-B7-000013|PRED-G-B7-000014</x:v>
      </x:c>
      <x:c r="M68" s="12" t="str">
        <x:v>FDB-0025_READ_ONLY</x:v>
      </x:c>
      <x:c r="N6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8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68" s="13" t="str">
        <x:v>Controlled carry-forward into prototype engineering definition; no supplier, batch, as-built, test or actual-data record created.</x:v>
      </x:c>
      <x:c r="Q68" s="13" t="str">
        <x:v>TRACEABLE</x:v>
      </x:c>
      <x:c r="R68" s="13" t="str">
        <x:v>AER-FC002-16-T700-PP-SHP</x:v>
      </x:c>
      <x:c r="S68" s="12" t="str">
        <x:v>MODEL_DERIVED_ENGINEERING_DEFINITION</x:v>
      </x:c>
      <x:c r="T68" s="12" t="str">
        <x:v>MODEL-DERIVED / ENGINEERING DEFINITION / NOT EMPIRICAL</x:v>
      </x:c>
      <x:c r="U68" s="13" t="str">
        <x:v>NOT_EMPIRICAL</x:v>
      </x:c>
      <x:c r="V68" s="13" t="str">
        <x:v>NOT_COMPLETED</x:v>
      </x:c>
    </x:row>
    <x:row r="69" ht="72" customHeight="1">
      <x:c r="A69" s="12" t="str">
        <x:v>TRACE-G-C2-000068</x:v>
      </x:c>
      <x:c r="B69" s="13" t="str">
        <x:v>PROTOTYPE_MANUFACTURING_RISK</x:v>
      </x:c>
      <x:c r="C69" s="12" t="str">
        <x:v>MRISK-G-C2-000001-04</x:v>
      </x:c>
      <x:c r="D69" s="12" t="str">
        <x:v>manufacturing_risk_registry.csv</x:v>
      </x:c>
      <x:c r="E69" s="13" t="str">
        <x:v>PROTO-G-C2-000001</x:v>
      </x:c>
      <x:c r="F69" s="12" t="str">
        <x:v>DESIGN-G-C1-000001</x:v>
      </x:c>
      <x:c r="G69" s="12" t="str">
        <x:v>ARCHFAM-G-B10-000001</x:v>
      </x:c>
      <x:c r="H69" s="12" t="str">
        <x:v>VAR-G-B10-000002</x:v>
      </x:c>
      <x:c r="I69" s="13" t="str">
        <x:v>DIR-G-B9-000001</x:v>
      </x:c>
      <x:c r="J69" s="12" t="str">
        <x:v>OPTSCN-G-B9-000010</x:v>
      </x:c>
      <x:c r="K69" s="12" t="str">
        <x:v>DRV-G-B8-000002</x:v>
      </x:c>
      <x:c r="L69" s="12" t="str">
        <x:v>PRED-G-B7-000004|PRED-G-B7-000005|PRED-G-B7-000006|PRED-G-B7-000012|PRED-G-B7-000013|PRED-G-B7-000014</x:v>
      </x:c>
      <x:c r="M69" s="12" t="str">
        <x:v>FDB-0025_READ_ONLY</x:v>
      </x:c>
      <x:c r="N6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69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69" s="13" t="str">
        <x:v>Controlled carry-forward into prototype engineering definition; no supplier, batch, as-built, test or actual-data record created.</x:v>
      </x:c>
      <x:c r="Q69" s="13" t="str">
        <x:v>TRACEABLE</x:v>
      </x:c>
      <x:c r="R69" s="13" t="str">
        <x:v>AER-FC002-16-T700-PP-SHP</x:v>
      </x:c>
      <x:c r="S69" s="12" t="str">
        <x:v>MODEL_DERIVED_ENGINEERING_DEFINITION</x:v>
      </x:c>
      <x:c r="T69" s="12" t="str">
        <x:v>MODEL-DERIVED / ENGINEERING DEFINITION / NOT EMPIRICAL</x:v>
      </x:c>
      <x:c r="U69" s="13" t="str">
        <x:v>NOT_EMPIRICAL</x:v>
      </x:c>
      <x:c r="V69" s="13" t="str">
        <x:v>NOT_COMPLETED</x:v>
      </x:c>
    </x:row>
    <x:row r="70" ht="72" customHeight="1">
      <x:c r="A70" s="12" t="str">
        <x:v>TRACE-G-C2-000069</x:v>
      </x:c>
      <x:c r="B70" s="13" t="str">
        <x:v>PROTOTYPE_MANUFACTURING_RISK</x:v>
      </x:c>
      <x:c r="C70" s="12" t="str">
        <x:v>MRISK-G-C2-000001-05</x:v>
      </x:c>
      <x:c r="D70" s="12" t="str">
        <x:v>manufacturing_risk_registry.csv</x:v>
      </x:c>
      <x:c r="E70" s="13" t="str">
        <x:v>PROTO-G-C2-000001</x:v>
      </x:c>
      <x:c r="F70" s="12" t="str">
        <x:v>DESIGN-G-C1-000001</x:v>
      </x:c>
      <x:c r="G70" s="12" t="str">
        <x:v>ARCHFAM-G-B10-000001</x:v>
      </x:c>
      <x:c r="H70" s="12" t="str">
        <x:v>VAR-G-B10-000002</x:v>
      </x:c>
      <x:c r="I70" s="13" t="str">
        <x:v>DIR-G-B9-000001</x:v>
      </x:c>
      <x:c r="J70" s="12" t="str">
        <x:v>OPTSCN-G-B9-000010</x:v>
      </x:c>
      <x:c r="K70" s="12" t="str">
        <x:v>DRV-G-B8-000002</x:v>
      </x:c>
      <x:c r="L70" s="12" t="str">
        <x:v>PRED-G-B7-000004|PRED-G-B7-000005|PRED-G-B7-000006|PRED-G-B7-000012|PRED-G-B7-000013|PRED-G-B7-000014</x:v>
      </x:c>
      <x:c r="M70" s="12" t="str">
        <x:v>FDB-0025_READ_ONLY</x:v>
      </x:c>
      <x:c r="N7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0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70" s="13" t="str">
        <x:v>Controlled carry-forward into prototype engineering definition; no supplier, batch, as-built, test or actual-data record created.</x:v>
      </x:c>
      <x:c r="Q70" s="13" t="str">
        <x:v>TRACEABLE</x:v>
      </x:c>
      <x:c r="R70" s="13" t="str">
        <x:v>AER-FC002-16-T700-PP-SHP</x:v>
      </x:c>
      <x:c r="S70" s="12" t="str">
        <x:v>MODEL_DERIVED_ENGINEERING_DEFINITION</x:v>
      </x:c>
      <x:c r="T70" s="12" t="str">
        <x:v>MODEL-DERIVED / ENGINEERING DEFINITION / NOT EMPIRICAL</x:v>
      </x:c>
      <x:c r="U70" s="13" t="str">
        <x:v>NOT_EMPIRICAL</x:v>
      </x:c>
      <x:c r="V70" s="13" t="str">
        <x:v>NOT_COMPLETED</x:v>
      </x:c>
    </x:row>
    <x:row r="71" ht="72" customHeight="1">
      <x:c r="A71" s="12" t="str">
        <x:v>TRACE-G-C2-000070</x:v>
      </x:c>
      <x:c r="B71" s="13" t="str">
        <x:v>PROTOTYPE_MANUFACTURING_RISK</x:v>
      </x:c>
      <x:c r="C71" s="12" t="str">
        <x:v>MRISK-G-C2-000001-06</x:v>
      </x:c>
      <x:c r="D71" s="12" t="str">
        <x:v>manufacturing_risk_registry.csv</x:v>
      </x:c>
      <x:c r="E71" s="13" t="str">
        <x:v>PROTO-G-C2-000001</x:v>
      </x:c>
      <x:c r="F71" s="12" t="str">
        <x:v>DESIGN-G-C1-000001</x:v>
      </x:c>
      <x:c r="G71" s="12" t="str">
        <x:v>ARCHFAM-G-B10-000001</x:v>
      </x:c>
      <x:c r="H71" s="12" t="str">
        <x:v>VAR-G-B10-000002</x:v>
      </x:c>
      <x:c r="I71" s="13" t="str">
        <x:v>DIR-G-B9-000001</x:v>
      </x:c>
      <x:c r="J71" s="12" t="str">
        <x:v>OPTSCN-G-B9-000010</x:v>
      </x:c>
      <x:c r="K71" s="12" t="str">
        <x:v>DRV-G-B8-000002</x:v>
      </x:c>
      <x:c r="L71" s="12" t="str">
        <x:v>PRED-G-B7-000004|PRED-G-B7-000005|PRED-G-B7-000006|PRED-G-B7-000012|PRED-G-B7-000013|PRED-G-B7-000014</x:v>
      </x:c>
      <x:c r="M71" s="12" t="str">
        <x:v>FDB-0025_READ_ONLY</x:v>
      </x:c>
      <x:c r="N7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1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71" s="13" t="str">
        <x:v>Controlled carry-forward into prototype engineering definition; no supplier, batch, as-built, test or actual-data record created.</x:v>
      </x:c>
      <x:c r="Q71" s="13" t="str">
        <x:v>TRACEABLE</x:v>
      </x:c>
      <x:c r="R71" s="13" t="str">
        <x:v>AER-FC002-16-T700-PP-SHP</x:v>
      </x:c>
      <x:c r="S71" s="12" t="str">
        <x:v>MODEL_DERIVED_ENGINEERING_DEFINITION</x:v>
      </x:c>
      <x:c r="T71" s="12" t="str">
        <x:v>MODEL-DERIVED / ENGINEERING DEFINITION / NOT EMPIRICAL</x:v>
      </x:c>
      <x:c r="U71" s="13" t="str">
        <x:v>NOT_EMPIRICAL</x:v>
      </x:c>
      <x:c r="V71" s="13" t="str">
        <x:v>NOT_COMPLETED</x:v>
      </x:c>
    </x:row>
    <x:row r="72" ht="72" customHeight="1">
      <x:c r="A72" s="12" t="str">
        <x:v>TRACE-G-C2-000071</x:v>
      </x:c>
      <x:c r="B72" s="13" t="str">
        <x:v>PROTOTYPE_MANUFACTURING_RISK</x:v>
      </x:c>
      <x:c r="C72" s="12" t="str">
        <x:v>MRISK-G-C2-000001-07</x:v>
      </x:c>
      <x:c r="D72" s="12" t="str">
        <x:v>manufacturing_risk_registry.csv</x:v>
      </x:c>
      <x:c r="E72" s="13" t="str">
        <x:v>PROTO-G-C2-000001</x:v>
      </x:c>
      <x:c r="F72" s="12" t="str">
        <x:v>DESIGN-G-C1-000001</x:v>
      </x:c>
      <x:c r="G72" s="12" t="str">
        <x:v>ARCHFAM-G-B10-000001</x:v>
      </x:c>
      <x:c r="H72" s="12" t="str">
        <x:v>VAR-G-B10-000002</x:v>
      </x:c>
      <x:c r="I72" s="13" t="str">
        <x:v>DIR-G-B9-000001</x:v>
      </x:c>
      <x:c r="J72" s="12" t="str">
        <x:v>OPTSCN-G-B9-000010</x:v>
      </x:c>
      <x:c r="K72" s="12" t="str">
        <x:v>DRV-G-B8-000002</x:v>
      </x:c>
      <x:c r="L72" s="12" t="str">
        <x:v>PRED-G-B7-000004|PRED-G-B7-000005|PRED-G-B7-000006|PRED-G-B7-000012|PRED-G-B7-000013|PRED-G-B7-000014</x:v>
      </x:c>
      <x:c r="M72" s="12" t="str">
        <x:v>FDB-0025_READ_ONLY</x:v>
      </x:c>
      <x:c r="N7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2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72" s="13" t="str">
        <x:v>Controlled carry-forward into prototype engineering definition; no supplier, batch, as-built, test or actual-data record created.</x:v>
      </x:c>
      <x:c r="Q72" s="13" t="str">
        <x:v>TRACEABLE</x:v>
      </x:c>
      <x:c r="R72" s="13" t="str">
        <x:v>AER-FC002-16-T700-PP-SHP</x:v>
      </x:c>
      <x:c r="S72" s="12" t="str">
        <x:v>MODEL_DERIVED_ENGINEERING_DEFINITION</x:v>
      </x:c>
      <x:c r="T72" s="12" t="str">
        <x:v>MODEL-DERIVED / ENGINEERING DEFINITION / NOT EMPIRICAL</x:v>
      </x:c>
      <x:c r="U72" s="13" t="str">
        <x:v>NOT_EMPIRICAL</x:v>
      </x:c>
      <x:c r="V72" s="13" t="str">
        <x:v>NOT_COMPLETED</x:v>
      </x:c>
    </x:row>
    <x:row r="73" ht="72" customHeight="1">
      <x:c r="A73" s="12" t="str">
        <x:v>TRACE-G-C2-000072</x:v>
      </x:c>
      <x:c r="B73" s="13" t="str">
        <x:v>PROTOTYPE_MANUFACTURING_RISK</x:v>
      </x:c>
      <x:c r="C73" s="12" t="str">
        <x:v>MRISK-G-C2-000001-08</x:v>
      </x:c>
      <x:c r="D73" s="12" t="str">
        <x:v>manufacturing_risk_registry.csv</x:v>
      </x:c>
      <x:c r="E73" s="13" t="str">
        <x:v>PROTO-G-C2-000001</x:v>
      </x:c>
      <x:c r="F73" s="12" t="str">
        <x:v>DESIGN-G-C1-000001</x:v>
      </x:c>
      <x:c r="G73" s="12" t="str">
        <x:v>ARCHFAM-G-B10-000001</x:v>
      </x:c>
      <x:c r="H73" s="12" t="str">
        <x:v>VAR-G-B10-000002</x:v>
      </x:c>
      <x:c r="I73" s="13" t="str">
        <x:v>DIR-G-B9-000001</x:v>
      </x:c>
      <x:c r="J73" s="12" t="str">
        <x:v>OPTSCN-G-B9-000010</x:v>
      </x:c>
      <x:c r="K73" s="12" t="str">
        <x:v>DRV-G-B8-000002</x:v>
      </x:c>
      <x:c r="L73" s="12" t="str">
        <x:v>PRED-G-B7-000004|PRED-G-B7-000005|PRED-G-B7-000006|PRED-G-B7-000012|PRED-G-B7-000013|PRED-G-B7-000014</x:v>
      </x:c>
      <x:c r="M73" s="12" t="str">
        <x:v>FDB-0025_READ_ONLY</x:v>
      </x:c>
      <x:c r="N7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3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73" s="13" t="str">
        <x:v>Controlled carry-forward into prototype engineering definition; no supplier, batch, as-built, test or actual-data record created.</x:v>
      </x:c>
      <x:c r="Q73" s="13" t="str">
        <x:v>TRACEABLE</x:v>
      </x:c>
      <x:c r="R73" s="13" t="str">
        <x:v>AER-FC002-16-T700-PP-SHP</x:v>
      </x:c>
      <x:c r="S73" s="12" t="str">
        <x:v>MODEL_DERIVED_ENGINEERING_DEFINITION</x:v>
      </x:c>
      <x:c r="T73" s="12" t="str">
        <x:v>MODEL-DERIVED / ENGINEERING DEFINITION / NOT EMPIRICAL</x:v>
      </x:c>
      <x:c r="U73" s="13" t="str">
        <x:v>NOT_EMPIRICAL</x:v>
      </x:c>
      <x:c r="V73" s="13" t="str">
        <x:v>NOT_COMPLETED</x:v>
      </x:c>
    </x:row>
    <x:row r="74" ht="72" customHeight="1">
      <x:c r="A74" s="12" t="str">
        <x:v>TRACE-G-C2-000073</x:v>
      </x:c>
      <x:c r="B74" s="13" t="str">
        <x:v>PROTOTYPE_MANUFACTURING_RISK</x:v>
      </x:c>
      <x:c r="C74" s="12" t="str">
        <x:v>MRISK-G-C2-000002-01</x:v>
      </x:c>
      <x:c r="D74" s="12" t="str">
        <x:v>manufacturing_risk_registry.csv</x:v>
      </x:c>
      <x:c r="E74" s="13" t="str">
        <x:v>PROTO-G-C2-000002</x:v>
      </x:c>
      <x:c r="F74" s="12" t="str">
        <x:v>DESIGN-G-C1-000004</x:v>
      </x:c>
      <x:c r="G74" s="12" t="str">
        <x:v>ARCHFAM-G-B10-000004</x:v>
      </x:c>
      <x:c r="H74" s="12" t="str">
        <x:v>VAR-G-B10-000005</x:v>
      </x:c>
      <x:c r="I74" s="13" t="str">
        <x:v>DIR-G-B9-000004</x:v>
      </x:c>
      <x:c r="J74" s="12" t="str">
        <x:v>OPTSCN-G-B9-000002</x:v>
      </x:c>
      <x:c r="K74" s="12" t="str">
        <x:v>DRV-G-B8-000004|DRV-G-B8-000010|DRV-G-B8-000011|DRV-G-B8-000012|DRV-G-B8-000013</x:v>
      </x:c>
      <x:c r="L74" s="12" t="str">
        <x:v>PRED-G-B7-000001|PRED-G-B7-000002|PRED-G-B7-000003|PRED-G-B7-000008|PRED-G-B7-000009|PRED-G-B7-000010|PRED-G-B7-000011|PRED-G-B7-000013|PRED-G-B7-000014|PRED-G-B7-000015</x:v>
      </x:c>
      <x:c r="M74" s="12" t="str">
        <x:v>FDB-0025_READ_ONLY</x:v>
      </x:c>
      <x:c r="N7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4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74" s="13" t="str">
        <x:v>Controlled carry-forward into prototype engineering definition; no supplier, batch, as-built, test or actual-data record created.</x:v>
      </x:c>
      <x:c r="Q74" s="13" t="str">
        <x:v>TRACEABLE</x:v>
      </x:c>
      <x:c r="R74" s="13" t="str">
        <x:v>AER-FC002-16-T700-PP-SHP</x:v>
      </x:c>
      <x:c r="S74" s="12" t="str">
        <x:v>MODEL_DERIVED_ENGINEERING_DEFINITION</x:v>
      </x:c>
      <x:c r="T74" s="12" t="str">
        <x:v>MODEL-DERIVED / ENGINEERING DEFINITION / NOT EMPIRICAL</x:v>
      </x:c>
      <x:c r="U74" s="13" t="str">
        <x:v>NOT_EMPIRICAL</x:v>
      </x:c>
      <x:c r="V74" s="13" t="str">
        <x:v>NOT_COMPLETED</x:v>
      </x:c>
    </x:row>
    <x:row r="75" ht="72" customHeight="1">
      <x:c r="A75" s="12" t="str">
        <x:v>TRACE-G-C2-000074</x:v>
      </x:c>
      <x:c r="B75" s="13" t="str">
        <x:v>PROTOTYPE_MANUFACTURING_RISK</x:v>
      </x:c>
      <x:c r="C75" s="12" t="str">
        <x:v>MRISK-G-C2-000002-02</x:v>
      </x:c>
      <x:c r="D75" s="12" t="str">
        <x:v>manufacturing_risk_registry.csv</x:v>
      </x:c>
      <x:c r="E75" s="13" t="str">
        <x:v>PROTO-G-C2-000002</x:v>
      </x:c>
      <x:c r="F75" s="12" t="str">
        <x:v>DESIGN-G-C1-000004</x:v>
      </x:c>
      <x:c r="G75" s="12" t="str">
        <x:v>ARCHFAM-G-B10-000004</x:v>
      </x:c>
      <x:c r="H75" s="12" t="str">
        <x:v>VAR-G-B10-000005</x:v>
      </x:c>
      <x:c r="I75" s="13" t="str">
        <x:v>DIR-G-B9-000004</x:v>
      </x:c>
      <x:c r="J75" s="12" t="str">
        <x:v>OPTSCN-G-B9-000002</x:v>
      </x:c>
      <x:c r="K75" s="12" t="str">
        <x:v>DRV-G-B8-000004|DRV-G-B8-000010|DRV-G-B8-000011|DRV-G-B8-000012|DRV-G-B8-000013</x:v>
      </x:c>
      <x:c r="L75" s="12" t="str">
        <x:v>PRED-G-B7-000001|PRED-G-B7-000002|PRED-G-B7-000003|PRED-G-B7-000008|PRED-G-B7-000009|PRED-G-B7-000010|PRED-G-B7-000011|PRED-G-B7-000013|PRED-G-B7-000014|PRED-G-B7-000015</x:v>
      </x:c>
      <x:c r="M75" s="12" t="str">
        <x:v>FDB-0025_READ_ONLY</x:v>
      </x:c>
      <x:c r="N75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5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75" s="13" t="str">
        <x:v>Controlled carry-forward into prototype engineering definition; no supplier, batch, as-built, test or actual-data record created.</x:v>
      </x:c>
      <x:c r="Q75" s="13" t="str">
        <x:v>TRACEABLE</x:v>
      </x:c>
      <x:c r="R75" s="13" t="str">
        <x:v>AER-FC002-16-T700-PP-SHP</x:v>
      </x:c>
      <x:c r="S75" s="12" t="str">
        <x:v>MODEL_DERIVED_ENGINEERING_DEFINITION</x:v>
      </x:c>
      <x:c r="T75" s="12" t="str">
        <x:v>MODEL-DERIVED / ENGINEERING DEFINITION / NOT EMPIRICAL</x:v>
      </x:c>
      <x:c r="U75" s="13" t="str">
        <x:v>NOT_EMPIRICAL</x:v>
      </x:c>
      <x:c r="V75" s="13" t="str">
        <x:v>NOT_COMPLETED</x:v>
      </x:c>
    </x:row>
    <x:row r="76" ht="72" customHeight="1">
      <x:c r="A76" s="12" t="str">
        <x:v>TRACE-G-C2-000075</x:v>
      </x:c>
      <x:c r="B76" s="13" t="str">
        <x:v>PROTOTYPE_MANUFACTURING_RISK</x:v>
      </x:c>
      <x:c r="C76" s="12" t="str">
        <x:v>MRISK-G-C2-000002-03</x:v>
      </x:c>
      <x:c r="D76" s="12" t="str">
        <x:v>manufacturing_risk_registry.csv</x:v>
      </x:c>
      <x:c r="E76" s="13" t="str">
        <x:v>PROTO-G-C2-000002</x:v>
      </x:c>
      <x:c r="F76" s="12" t="str">
        <x:v>DESIGN-G-C1-000004</x:v>
      </x:c>
      <x:c r="G76" s="12" t="str">
        <x:v>ARCHFAM-G-B10-000004</x:v>
      </x:c>
      <x:c r="H76" s="12" t="str">
        <x:v>VAR-G-B10-000005</x:v>
      </x:c>
      <x:c r="I76" s="13" t="str">
        <x:v>DIR-G-B9-000004</x:v>
      </x:c>
      <x:c r="J76" s="12" t="str">
        <x:v>OPTSCN-G-B9-000002</x:v>
      </x:c>
      <x:c r="K76" s="12" t="str">
        <x:v>DRV-G-B8-000004|DRV-G-B8-000010|DRV-G-B8-000011|DRV-G-B8-000012|DRV-G-B8-000013</x:v>
      </x:c>
      <x:c r="L76" s="12" t="str">
        <x:v>PRED-G-B7-000001|PRED-G-B7-000002|PRED-G-B7-000003|PRED-G-B7-000008|PRED-G-B7-000009|PRED-G-B7-000010|PRED-G-B7-000011|PRED-G-B7-000013|PRED-G-B7-000014|PRED-G-B7-000015</x:v>
      </x:c>
      <x:c r="M76" s="12" t="str">
        <x:v>FDB-0025_READ_ONLY</x:v>
      </x:c>
      <x:c r="N76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6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76" s="13" t="str">
        <x:v>Controlled carry-forward into prototype engineering definition; no supplier, batch, as-built, test or actual-data record created.</x:v>
      </x:c>
      <x:c r="Q76" s="13" t="str">
        <x:v>TRACEABLE</x:v>
      </x:c>
      <x:c r="R76" s="13" t="str">
        <x:v>AER-FC002-16-T700-PP-SHP</x:v>
      </x:c>
      <x:c r="S76" s="12" t="str">
        <x:v>MODEL_DERIVED_ENGINEERING_DEFINITION</x:v>
      </x:c>
      <x:c r="T76" s="12" t="str">
        <x:v>MODEL-DERIVED / ENGINEERING DEFINITION / NOT EMPIRICAL</x:v>
      </x:c>
      <x:c r="U76" s="13" t="str">
        <x:v>NOT_EMPIRICAL</x:v>
      </x:c>
      <x:c r="V76" s="13" t="str">
        <x:v>NOT_COMPLETED</x:v>
      </x:c>
    </x:row>
    <x:row r="77" ht="72" customHeight="1">
      <x:c r="A77" s="12" t="str">
        <x:v>TRACE-G-C2-000076</x:v>
      </x:c>
      <x:c r="B77" s="13" t="str">
        <x:v>PROTOTYPE_MANUFACTURING_RISK</x:v>
      </x:c>
      <x:c r="C77" s="12" t="str">
        <x:v>MRISK-G-C2-000002-04</x:v>
      </x:c>
      <x:c r="D77" s="12" t="str">
        <x:v>manufacturing_risk_registry.csv</x:v>
      </x:c>
      <x:c r="E77" s="13" t="str">
        <x:v>PROTO-G-C2-000002</x:v>
      </x:c>
      <x:c r="F77" s="12" t="str">
        <x:v>DESIGN-G-C1-000004</x:v>
      </x:c>
      <x:c r="G77" s="12" t="str">
        <x:v>ARCHFAM-G-B10-000004</x:v>
      </x:c>
      <x:c r="H77" s="12" t="str">
        <x:v>VAR-G-B10-000005</x:v>
      </x:c>
      <x:c r="I77" s="13" t="str">
        <x:v>DIR-G-B9-000004</x:v>
      </x:c>
      <x:c r="J77" s="12" t="str">
        <x:v>OPTSCN-G-B9-000002</x:v>
      </x:c>
      <x:c r="K77" s="12" t="str">
        <x:v>DRV-G-B8-000004|DRV-G-B8-000010|DRV-G-B8-000011|DRV-G-B8-000012|DRV-G-B8-000013</x:v>
      </x:c>
      <x:c r="L77" s="12" t="str">
        <x:v>PRED-G-B7-000001|PRED-G-B7-000002|PRED-G-B7-000003|PRED-G-B7-000008|PRED-G-B7-000009|PRED-G-B7-000010|PRED-G-B7-000011|PRED-G-B7-000013|PRED-G-B7-000014|PRED-G-B7-000015</x:v>
      </x:c>
      <x:c r="M77" s="12" t="str">
        <x:v>FDB-0025_READ_ONLY</x:v>
      </x:c>
      <x:c r="N77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7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77" s="13" t="str">
        <x:v>Controlled carry-forward into prototype engineering definition; no supplier, batch, as-built, test or actual-data record created.</x:v>
      </x:c>
      <x:c r="Q77" s="13" t="str">
        <x:v>TRACEABLE</x:v>
      </x:c>
      <x:c r="R77" s="13" t="str">
        <x:v>AER-FC002-16-T700-PP-SHP</x:v>
      </x:c>
      <x:c r="S77" s="12" t="str">
        <x:v>MODEL_DERIVED_ENGINEERING_DEFINITION</x:v>
      </x:c>
      <x:c r="T77" s="12" t="str">
        <x:v>MODEL-DERIVED / ENGINEERING DEFINITION / NOT EMPIRICAL</x:v>
      </x:c>
      <x:c r="U77" s="13" t="str">
        <x:v>NOT_EMPIRICAL</x:v>
      </x:c>
      <x:c r="V77" s="13" t="str">
        <x:v>NOT_COMPLETED</x:v>
      </x:c>
    </x:row>
    <x:row r="78" ht="72" customHeight="1">
      <x:c r="A78" s="12" t="str">
        <x:v>TRACE-G-C2-000077</x:v>
      </x:c>
      <x:c r="B78" s="13" t="str">
        <x:v>PROTOTYPE_MANUFACTURING_RISK</x:v>
      </x:c>
      <x:c r="C78" s="12" t="str">
        <x:v>MRISK-G-C2-000002-05</x:v>
      </x:c>
      <x:c r="D78" s="12" t="str">
        <x:v>manufacturing_risk_registry.csv</x:v>
      </x:c>
      <x:c r="E78" s="13" t="str">
        <x:v>PROTO-G-C2-000002</x:v>
      </x:c>
      <x:c r="F78" s="12" t="str">
        <x:v>DESIGN-G-C1-000004</x:v>
      </x:c>
      <x:c r="G78" s="12" t="str">
        <x:v>ARCHFAM-G-B10-000004</x:v>
      </x:c>
      <x:c r="H78" s="12" t="str">
        <x:v>VAR-G-B10-000005</x:v>
      </x:c>
      <x:c r="I78" s="13" t="str">
        <x:v>DIR-G-B9-000004</x:v>
      </x:c>
      <x:c r="J78" s="12" t="str">
        <x:v>OPTSCN-G-B9-000002</x:v>
      </x:c>
      <x:c r="K78" s="12" t="str">
        <x:v>DRV-G-B8-000004|DRV-G-B8-000010|DRV-G-B8-000011|DRV-G-B8-000012|DRV-G-B8-000013</x:v>
      </x:c>
      <x:c r="L78" s="12" t="str">
        <x:v>PRED-G-B7-000001|PRED-G-B7-000002|PRED-G-B7-000003|PRED-G-B7-000008|PRED-G-B7-000009|PRED-G-B7-000010|PRED-G-B7-000011|PRED-G-B7-000013|PRED-G-B7-000014|PRED-G-B7-000015</x:v>
      </x:c>
      <x:c r="M78" s="12" t="str">
        <x:v>FDB-0025_READ_ONLY</x:v>
      </x:c>
      <x:c r="N78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8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78" s="13" t="str">
        <x:v>Controlled carry-forward into prototype engineering definition; no supplier, batch, as-built, test or actual-data record created.</x:v>
      </x:c>
      <x:c r="Q78" s="13" t="str">
        <x:v>TRACEABLE</x:v>
      </x:c>
      <x:c r="R78" s="13" t="str">
        <x:v>AER-FC002-16-T700-PP-SHP</x:v>
      </x:c>
      <x:c r="S78" s="12" t="str">
        <x:v>MODEL_DERIVED_ENGINEERING_DEFINITION</x:v>
      </x:c>
      <x:c r="T78" s="12" t="str">
        <x:v>MODEL-DERIVED / ENGINEERING DEFINITION / NOT EMPIRICAL</x:v>
      </x:c>
      <x:c r="U78" s="13" t="str">
        <x:v>NOT_EMPIRICAL</x:v>
      </x:c>
      <x:c r="V78" s="13" t="str">
        <x:v>NOT_COMPLETED</x:v>
      </x:c>
    </x:row>
    <x:row r="79" ht="72" customHeight="1">
      <x:c r="A79" s="12" t="str">
        <x:v>TRACE-G-C2-000078</x:v>
      </x:c>
      <x:c r="B79" s="13" t="str">
        <x:v>PROTOTYPE_MANUFACTURING_RISK</x:v>
      </x:c>
      <x:c r="C79" s="12" t="str">
        <x:v>MRISK-G-C2-000002-06</x:v>
      </x:c>
      <x:c r="D79" s="12" t="str">
        <x:v>manufacturing_risk_registry.csv</x:v>
      </x:c>
      <x:c r="E79" s="13" t="str">
        <x:v>PROTO-G-C2-000002</x:v>
      </x:c>
      <x:c r="F79" s="12" t="str">
        <x:v>DESIGN-G-C1-000004</x:v>
      </x:c>
      <x:c r="G79" s="12" t="str">
        <x:v>ARCHFAM-G-B10-000004</x:v>
      </x:c>
      <x:c r="H79" s="12" t="str">
        <x:v>VAR-G-B10-000005</x:v>
      </x:c>
      <x:c r="I79" s="13" t="str">
        <x:v>DIR-G-B9-000004</x:v>
      </x:c>
      <x:c r="J79" s="12" t="str">
        <x:v>OPTSCN-G-B9-000002</x:v>
      </x:c>
      <x:c r="K79" s="12" t="str">
        <x:v>DRV-G-B8-000004|DRV-G-B8-000010|DRV-G-B8-000011|DRV-G-B8-000012|DRV-G-B8-000013</x:v>
      </x:c>
      <x:c r="L79" s="12" t="str">
        <x:v>PRED-G-B7-000001|PRED-G-B7-000002|PRED-G-B7-000003|PRED-G-B7-000008|PRED-G-B7-000009|PRED-G-B7-000010|PRED-G-B7-000011|PRED-G-B7-000013|PRED-G-B7-000014|PRED-G-B7-000015</x:v>
      </x:c>
      <x:c r="M79" s="12" t="str">
        <x:v>FDB-0025_READ_ONLY</x:v>
      </x:c>
      <x:c r="N79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79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79" s="13" t="str">
        <x:v>Controlled carry-forward into prototype engineering definition; no supplier, batch, as-built, test or actual-data record created.</x:v>
      </x:c>
      <x:c r="Q79" s="13" t="str">
        <x:v>TRACEABLE</x:v>
      </x:c>
      <x:c r="R79" s="13" t="str">
        <x:v>AER-FC002-16-T700-PP-SHP</x:v>
      </x:c>
      <x:c r="S79" s="12" t="str">
        <x:v>MODEL_DERIVED_ENGINEERING_DEFINITION</x:v>
      </x:c>
      <x:c r="T79" s="12" t="str">
        <x:v>MODEL-DERIVED / ENGINEERING DEFINITION / NOT EMPIRICAL</x:v>
      </x:c>
      <x:c r="U79" s="13" t="str">
        <x:v>NOT_EMPIRICAL</x:v>
      </x:c>
      <x:c r="V79" s="13" t="str">
        <x:v>NOT_COMPLETED</x:v>
      </x:c>
    </x:row>
    <x:row r="80" ht="72" customHeight="1">
      <x:c r="A80" s="12" t="str">
        <x:v>TRACE-G-C2-000079</x:v>
      </x:c>
      <x:c r="B80" s="13" t="str">
        <x:v>PROTOTYPE_MANUFACTURING_RISK</x:v>
      </x:c>
      <x:c r="C80" s="12" t="str">
        <x:v>MRISK-G-C2-000002-07</x:v>
      </x:c>
      <x:c r="D80" s="12" t="str">
        <x:v>manufacturing_risk_registry.csv</x:v>
      </x:c>
      <x:c r="E80" s="13" t="str">
        <x:v>PROTO-G-C2-000002</x:v>
      </x:c>
      <x:c r="F80" s="12" t="str">
        <x:v>DESIGN-G-C1-000004</x:v>
      </x:c>
      <x:c r="G80" s="12" t="str">
        <x:v>ARCHFAM-G-B10-000004</x:v>
      </x:c>
      <x:c r="H80" s="12" t="str">
        <x:v>VAR-G-B10-000005</x:v>
      </x:c>
      <x:c r="I80" s="13" t="str">
        <x:v>DIR-G-B9-000004</x:v>
      </x:c>
      <x:c r="J80" s="12" t="str">
        <x:v>OPTSCN-G-B9-000002</x:v>
      </x:c>
      <x:c r="K80" s="12" t="str">
        <x:v>DRV-G-B8-000004|DRV-G-B8-000010|DRV-G-B8-000011|DRV-G-B8-000012|DRV-G-B8-000013</x:v>
      </x:c>
      <x:c r="L80" s="12" t="str">
        <x:v>PRED-G-B7-000001|PRED-G-B7-000002|PRED-G-B7-000003|PRED-G-B7-000008|PRED-G-B7-000009|PRED-G-B7-000010|PRED-G-B7-000011|PRED-G-B7-000013|PRED-G-B7-000014|PRED-G-B7-000015</x:v>
      </x:c>
      <x:c r="M80" s="12" t="str">
        <x:v>FDB-0025_READ_ONLY</x:v>
      </x:c>
      <x:c r="N80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80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80" s="13" t="str">
        <x:v>Controlled carry-forward into prototype engineering definition; no supplier, batch, as-built, test or actual-data record created.</x:v>
      </x:c>
      <x:c r="Q80" s="13" t="str">
        <x:v>TRACEABLE</x:v>
      </x:c>
      <x:c r="R80" s="13" t="str">
        <x:v>AER-FC002-16-T700-PP-SHP</x:v>
      </x:c>
      <x:c r="S80" s="12" t="str">
        <x:v>MODEL_DERIVED_ENGINEERING_DEFINITION</x:v>
      </x:c>
      <x:c r="T80" s="12" t="str">
        <x:v>MODEL-DERIVED / ENGINEERING DEFINITION / NOT EMPIRICAL</x:v>
      </x:c>
      <x:c r="U80" s="13" t="str">
        <x:v>NOT_EMPIRICAL</x:v>
      </x:c>
      <x:c r="V80" s="13" t="str">
        <x:v>NOT_COMPLETED</x:v>
      </x:c>
    </x:row>
    <x:row r="81" ht="72" customHeight="1">
      <x:c r="A81" s="12" t="str">
        <x:v>TRACE-G-C2-000080</x:v>
      </x:c>
      <x:c r="B81" s="13" t="str">
        <x:v>PROTOTYPE_MANUFACTURING_RISK</x:v>
      </x:c>
      <x:c r="C81" s="12" t="str">
        <x:v>MRISK-G-C2-000002-08</x:v>
      </x:c>
      <x:c r="D81" s="12" t="str">
        <x:v>manufacturing_risk_registry.csv</x:v>
      </x:c>
      <x:c r="E81" s="13" t="str">
        <x:v>PROTO-G-C2-000002</x:v>
      </x:c>
      <x:c r="F81" s="12" t="str">
        <x:v>DESIGN-G-C1-000004</x:v>
      </x:c>
      <x:c r="G81" s="12" t="str">
        <x:v>ARCHFAM-G-B10-000004</x:v>
      </x:c>
      <x:c r="H81" s="12" t="str">
        <x:v>VAR-G-B10-000005</x:v>
      </x:c>
      <x:c r="I81" s="13" t="str">
        <x:v>DIR-G-B9-000004</x:v>
      </x:c>
      <x:c r="J81" s="12" t="str">
        <x:v>OPTSCN-G-B9-000002</x:v>
      </x:c>
      <x:c r="K81" s="12" t="str">
        <x:v>DRV-G-B8-000004|DRV-G-B8-000010|DRV-G-B8-000011|DRV-G-B8-000012|DRV-G-B8-000013</x:v>
      </x:c>
      <x:c r="L81" s="12" t="str">
        <x:v>PRED-G-B7-000001|PRED-G-B7-000002|PRED-G-B7-000003|PRED-G-B7-000008|PRED-G-B7-000009|PRED-G-B7-000010|PRED-G-B7-000011|PRED-G-B7-000013|PRED-G-B7-000014|PRED-G-B7-000015</x:v>
      </x:c>
      <x:c r="M81" s="12" t="str">
        <x:v>FDB-0025_READ_ONLY</x:v>
      </x:c>
      <x:c r="N81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81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81" s="13" t="str">
        <x:v>Controlled carry-forward into prototype engineering definition; no supplier, batch, as-built, test or actual-data record created.</x:v>
      </x:c>
      <x:c r="Q81" s="13" t="str">
        <x:v>TRACEABLE</x:v>
      </x:c>
      <x:c r="R81" s="13" t="str">
        <x:v>AER-FC002-16-T700-PP-SHP</x:v>
      </x:c>
      <x:c r="S81" s="12" t="str">
        <x:v>MODEL_DERIVED_ENGINEERING_DEFINITION</x:v>
      </x:c>
      <x:c r="T81" s="12" t="str">
        <x:v>MODEL-DERIVED / ENGINEERING DEFINITION / NOT EMPIRICAL</x:v>
      </x:c>
      <x:c r="U81" s="13" t="str">
        <x:v>NOT_EMPIRICAL</x:v>
      </x:c>
      <x:c r="V81" s="13" t="str">
        <x:v>NOT_COMPLETED</x:v>
      </x:c>
    </x:row>
    <x:row r="82" ht="72" customHeight="1">
      <x:c r="A82" s="12" t="str">
        <x:v>TRACE-G-C2-000081</x:v>
      </x:c>
      <x:c r="B82" s="13" t="str">
        <x:v>PROTOTYPE_VALIDATION_INTERFACE</x:v>
      </x:c>
      <x:c r="C82" s="12" t="str">
        <x:v>VALINT-G-C2-000001</x:v>
      </x:c>
      <x:c r="D82" s="12" t="str">
        <x:v>validation_interface_registry.csv</x:v>
      </x:c>
      <x:c r="E82" s="13" t="str">
        <x:v>PROTO-G-C2-000001</x:v>
      </x:c>
      <x:c r="F82" s="12" t="str">
        <x:v>DESIGN-G-C1-000001</x:v>
      </x:c>
      <x:c r="G82" s="12" t="str">
        <x:v>ARCHFAM-G-B10-000001</x:v>
      </x:c>
      <x:c r="H82" s="12" t="str">
        <x:v>VAR-G-B10-000002</x:v>
      </x:c>
      <x:c r="I82" s="13" t="str">
        <x:v>DIR-G-B9-000001</x:v>
      </x:c>
      <x:c r="J82" s="12" t="str">
        <x:v>OPTSCN-G-B9-000010</x:v>
      </x:c>
      <x:c r="K82" s="12" t="str">
        <x:v>DRV-G-B8-000002</x:v>
      </x:c>
      <x:c r="L82" s="12" t="str">
        <x:v>PRED-G-B7-000004|PRED-G-B7-000005|PRED-G-B7-000006|PRED-G-B7-000012|PRED-G-B7-000013|PRED-G-B7-000014</x:v>
      </x:c>
      <x:c r="M82" s="12" t="str">
        <x:v>FDB-0025_READ_ONLY</x:v>
      </x:c>
      <x:c r="N82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82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82" s="13" t="str">
        <x:v>Controlled carry-forward into prototype engineering definition; no supplier, batch, as-built, test or actual-data record created.</x:v>
      </x:c>
      <x:c r="Q82" s="13" t="str">
        <x:v>TRACEABLE</x:v>
      </x:c>
      <x:c r="R82" s="13" t="str">
        <x:v>AER-FC002-16-T700-PP-SHP</x:v>
      </x:c>
      <x:c r="S82" s="12" t="str">
        <x:v>MODEL_DERIVED_ENGINEERING_DEFINITION</x:v>
      </x:c>
      <x:c r="T82" s="12" t="str">
        <x:v>MODEL-DERIVED / ENGINEERING DEFINITION / NOT EMPIRICAL</x:v>
      </x:c>
      <x:c r="U82" s="13" t="str">
        <x:v>NOT_EMPIRICAL</x:v>
      </x:c>
      <x:c r="V82" s="13" t="str">
        <x:v>NOT_COMPLETED</x:v>
      </x:c>
    </x:row>
    <x:row r="83" ht="72" customHeight="1">
      <x:c r="A83" s="12" t="str">
        <x:v>TRACE-G-C2-000082</x:v>
      </x:c>
      <x:c r="B83" s="13" t="str">
        <x:v>PROTOTYPE_VALIDATION_INTERFACE</x:v>
      </x:c>
      <x:c r="C83" s="12" t="str">
        <x:v>VALINT-G-C2-000002</x:v>
      </x:c>
      <x:c r="D83" s="12" t="str">
        <x:v>validation_interface_registry.csv</x:v>
      </x:c>
      <x:c r="E83" s="13" t="str">
        <x:v>PROTO-G-C2-000002</x:v>
      </x:c>
      <x:c r="F83" s="12" t="str">
        <x:v>DESIGN-G-C1-000004</x:v>
      </x:c>
      <x:c r="G83" s="12" t="str">
        <x:v>ARCHFAM-G-B10-000004</x:v>
      </x:c>
      <x:c r="H83" s="12" t="str">
        <x:v>VAR-G-B10-000005</x:v>
      </x:c>
      <x:c r="I83" s="13" t="str">
        <x:v>DIR-G-B9-000004</x:v>
      </x:c>
      <x:c r="J83" s="12" t="str">
        <x:v>OPTSCN-G-B9-000002</x:v>
      </x:c>
      <x:c r="K83" s="12" t="str">
        <x:v>DRV-G-B8-000004|DRV-G-B8-000010|DRV-G-B8-000011|DRV-G-B8-000012|DRV-G-B8-000013</x:v>
      </x:c>
      <x:c r="L83" s="12" t="str">
        <x:v>PRED-G-B7-000001|PRED-G-B7-000002|PRED-G-B7-000003|PRED-G-B7-000008|PRED-G-B7-000009|PRED-G-B7-000010|PRED-G-B7-000011|PRED-G-B7-000013|PRED-G-B7-000014|PRED-G-B7-000015</x:v>
      </x:c>
      <x:c r="M83" s="12" t="str">
        <x:v>FDB-0025_READ_ONLY</x:v>
      </x:c>
      <x:c r="N83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83" s="13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83" s="13" t="str">
        <x:v>Controlled carry-forward into prototype engineering definition; no supplier, batch, as-built, test or actual-data record created.</x:v>
      </x:c>
      <x:c r="Q83" s="13" t="str">
        <x:v>TRACEABLE</x:v>
      </x:c>
      <x:c r="R83" s="13" t="str">
        <x:v>AER-FC002-16-T700-PP-SHP</x:v>
      </x:c>
      <x:c r="S83" s="12" t="str">
        <x:v>MODEL_DERIVED_ENGINEERING_DEFINITION</x:v>
      </x:c>
      <x:c r="T83" s="12" t="str">
        <x:v>MODEL-DERIVED / ENGINEERING DEFINITION / NOT EMPIRICAL</x:v>
      </x:c>
      <x:c r="U83" s="13" t="str">
        <x:v>NOT_EMPIRICAL</x:v>
      </x:c>
      <x:c r="V83" s="13" t="str">
        <x:v>NOT_COMPLETED</x:v>
      </x:c>
    </x:row>
    <x:row r="84" ht="72" customHeight="1">
      <x:c r="A84" s="12" t="str">
        <x:v>TRACE-G-C2-000083</x:v>
      </x:c>
      <x:c r="B84" s="13" t="str">
        <x:v>PROTOTYPE_UNCERTAINTY</x:v>
      </x:c>
      <x:c r="C84" s="12" t="str">
        <x:v>PUNC-G-C2-000001</x:v>
      </x:c>
      <x:c r="D84" s="12" t="str">
        <x:v>uncertainty_registry.csv</x:v>
      </x:c>
      <x:c r="E84" s="13" t="str">
        <x:v>PROTO-G-C2-000001</x:v>
      </x:c>
      <x:c r="F84" s="12" t="str">
        <x:v>DESIGN-G-C1-000001</x:v>
      </x:c>
      <x:c r="G84" s="12" t="str">
        <x:v>ARCHFAM-G-B10-000001</x:v>
      </x:c>
      <x:c r="H84" s="12" t="str">
        <x:v>VAR-G-B10-000002</x:v>
      </x:c>
      <x:c r="I84" s="13" t="str">
        <x:v>DIR-G-B9-000001</x:v>
      </x:c>
      <x:c r="J84" s="12" t="str">
        <x:v>OPTSCN-G-B9-000010</x:v>
      </x:c>
      <x:c r="K84" s="12" t="str">
        <x:v>DRV-G-B8-000002</x:v>
      </x:c>
      <x:c r="L84" s="12" t="str">
        <x:v>PRED-G-B7-000004|PRED-G-B7-000005|PRED-G-B7-000006|PRED-G-B7-000012|PRED-G-B7-000013|PRED-G-B7-000014</x:v>
      </x:c>
      <x:c r="M84" s="12" t="str">
        <x:v>FDB-0025_READ_ONLY</x:v>
      </x:c>
      <x:c r="N84" s="13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84" s="13" t="str">
        <x:v>PROTO-G-C2-000001 → DESIGN-G-C1-000001 → ARCHFAM-G-B10-000001|VAR-G-B10-000002 → DIR-G-B9-000001|OPTSCN-G-B9-000010 → DRV-G-B8-000002 → PRED-G-B7-000004|PRED-G-B7-000005|PRED-G-B7-000006|PRED-G-B7-000012|PRED-G-B7-000013|PRED-G-B7-000014 → FDB-0025</x:v>
      </x:c>
      <x:c r="P84" s="13" t="str">
        <x:v>Controlled carry-forward into prototype engineering definition; no supplier, batch, as-built, test or actual-data record created.</x:v>
      </x:c>
      <x:c r="Q84" s="13" t="str">
        <x:v>TRACEABLE</x:v>
      </x:c>
      <x:c r="R84" s="13" t="str">
        <x:v>AER-FC002-16-T700-PP-SHP</x:v>
      </x:c>
      <x:c r="S84" s="12" t="str">
        <x:v>MODEL_DERIVED_ENGINEERING_DEFINITION</x:v>
      </x:c>
      <x:c r="T84" s="12" t="str">
        <x:v>MODEL-DERIVED / ENGINEERING DEFINITION / NOT EMPIRICAL</x:v>
      </x:c>
      <x:c r="U84" s="13" t="str">
        <x:v>NOT_EMPIRICAL</x:v>
      </x:c>
      <x:c r="V84" s="13" t="str">
        <x:v>NOT_COMPLETED</x:v>
      </x:c>
    </x:row>
    <x:row r="85" ht="72" customHeight="1">
      <x:c r="A85" s="14" t="str">
        <x:v>TRACE-G-C2-000084</x:v>
      </x:c>
      <x:c r="B85" s="15" t="str">
        <x:v>PROTOTYPE_UNCERTAINTY</x:v>
      </x:c>
      <x:c r="C85" s="14" t="str">
        <x:v>PUNC-G-C2-000002</x:v>
      </x:c>
      <x:c r="D85" s="14" t="str">
        <x:v>uncertainty_registry.csv</x:v>
      </x:c>
      <x:c r="E85" s="15" t="str">
        <x:v>PROTO-G-C2-000002</x:v>
      </x:c>
      <x:c r="F85" s="14" t="str">
        <x:v>DESIGN-G-C1-000004</x:v>
      </x:c>
      <x:c r="G85" s="14" t="str">
        <x:v>ARCHFAM-G-B10-000004</x:v>
      </x:c>
      <x:c r="H85" s="14" t="str">
        <x:v>VAR-G-B10-000005</x:v>
      </x:c>
      <x:c r="I85" s="15" t="str">
        <x:v>DIR-G-B9-000004</x:v>
      </x:c>
      <x:c r="J85" s="14" t="str">
        <x:v>OPTSCN-G-B9-000002</x:v>
      </x:c>
      <x:c r="K85" s="14" t="str">
        <x:v>DRV-G-B8-000004|DRV-G-B8-000010|DRV-G-B8-000011|DRV-G-B8-000012|DRV-G-B8-000013</x:v>
      </x:c>
      <x:c r="L85" s="14" t="str">
        <x:v>PRED-G-B7-000001|PRED-G-B7-000002|PRED-G-B7-000003|PRED-G-B7-000008|PRED-G-B7-000009|PRED-G-B7-000010|PRED-G-B7-000011|PRED-G-B7-000013|PRED-G-B7-000014|PRED-G-B7-000015</x:v>
      </x:c>
      <x:c r="M85" s="14" t="str">
        <x:v>FDB-0025_READ_ONLY</x:v>
      </x:c>
      <x:c r="N85" s="15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O85" s="15" t="str">
        <x:v>PROTO-G-C2-000002 → DESIGN-G-C1-000004 → ARCHFAM-G-B10-000004|VAR-G-B10-000005 → DIR-G-B9-000004|OPTSCN-G-B9-000002 → DRV-G-B8-000004|DRV-G-B8-000010|DRV-G-B8-000011|DRV-G-B8-000012|DRV-G-B8-000013 → PRED-G-B7-000001|PRED-G-B7-000002|PRED-G-B7-000003|PRED-G-B7-000008|PRED-G-B7-000009|PRED-G-B7-000010|PRED-G-B7-000011|PRED-G-B7-000013|PRED-G-B7-000014|PRED-G-B7-000015 → FDB-0025</x:v>
      </x:c>
      <x:c r="P85" s="15" t="str">
        <x:v>Controlled carry-forward into prototype engineering definition; no supplier, batch, as-built, test or actual-data record created.</x:v>
      </x:c>
      <x:c r="Q85" s="15" t="str">
        <x:v>TRACEABLE</x:v>
      </x:c>
      <x:c r="R85" s="15" t="str">
        <x:v>AER-FC002-16-T700-PP-SHP</x:v>
      </x:c>
      <x:c r="S85" s="14" t="str">
        <x:v>MODEL_DERIVED_ENGINEERING_DEFINITION</x:v>
      </x:c>
      <x:c r="T85" s="14" t="str">
        <x:v>MODEL-DERIVED / ENGINEERING DEFINITION / NOT EMPIRICAL</x:v>
      </x:c>
      <x:c r="U85" s="15" t="str">
        <x:v>NOT_EMPIRICAL</x:v>
      </x:c>
      <x:c r="V85" s="15" t="str">
        <x:v>NOT_COMPLETED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28" hidden="0" customWidth="1"/>
    <x:col min="4" max="4" width="22" hidden="0" customWidth="1"/>
    <x:col min="5" max="5" width="18" hidden="0" customWidth="1"/>
    <x:col min="6" max="6" width="18" hidden="0" customWidth="1"/>
    <x:col min="7" max="7" width="18" hidden="0" customWidth="1"/>
  </x:cols>
  <x:sheetData>
    <x:row r="1" ht="42" customHeight="1">
      <x:c r="A1" s="8" t="str">
        <x:v>qa_check_id</x:v>
      </x:c>
      <x:c r="B1" s="8" t="str">
        <x:v>category</x:v>
      </x:c>
      <x:c r="C1" s="8" t="str">
        <x:v>check_name</x:v>
      </x:c>
      <x:c r="D1" s="8" t="str">
        <x:v>evidence</x:v>
      </x:c>
      <x:c r="E1" s="8" t="str">
        <x:v>result</x:v>
      </x:c>
      <x:c r="F1" s="8" t="str">
        <x:v>severity_if_failed</x:v>
      </x:c>
      <x:c r="G1" s="8" t="str">
        <x:v>remediation_if_failed</x:v>
      </x:c>
    </x:row>
    <x:row r="2" ht="48" customHeight="1">
      <x:c r="A2" s="10" t="str">
        <x:v>QA-G-C2-000001</x:v>
      </x:c>
      <x:c r="B2" s="11" t="str">
        <x:v>INPUT</x:v>
      </x:c>
      <x:c r="C2" s="11" t="str">
        <x:v>All five source hashes match controlled inputs</x:v>
      </x:c>
      <x:c r="D2" s="10" t="str">
        <x:v>fdb_0025_sha256:1a474643e11a6ffb0650557ada0d2106f2c8f022b22844757bb0a73d8928c1b8|gb10_rev0_sha256:473b9d23605d8e35043a02e7215afd86897c101e48f81c75d1d7b7cc39343e13|gb8_rev1_sha256:657257a5a13c63d58f79ce454d643f1643441cd8359fd4a5161c05365dedcafb|gb9_rev0_sha256:24b3b7accd68728d0c0e35222da86bf55e015cc4e2369d97f455399a1662f8cf|gc1_rev0_sha256:1e98756b489c9f76565bcb4e2d0e8bffcf3565f351d83b9211cd92220d76e85d</x:v>
      </x:c>
      <x:c r="E2" s="10" t="str">
        <x:v>PASS</x:v>
      </x:c>
      <x:c r="F2" s="10" t="str">
        <x:v>CRITICAL</x:v>
      </x:c>
      <x:c r="G2" s="10" t="str">
        <x:v>Correct source-controlled generation and rerun all QA before packaging.</x:v>
      </x:c>
    </x:row>
    <x:row r="3" ht="48" customHeight="1">
      <x:c r="A3" s="12" t="str">
        <x:v>QA-G-C2-000002</x:v>
      </x:c>
      <x:c r="B3" s="13" t="str">
        <x:v>BASELINE</x:v>
      </x:c>
      <x:c r="C3" s="13" t="str">
        <x:v>FDB-0025 is approved frozen baseline</x:v>
      </x:c>
      <x:c r="D3" s="12" t="str">
        <x:v>APPROVED_FROZEN_BASELINE</x:v>
      </x:c>
      <x:c r="E3" s="12" t="str">
        <x:v>PASS</x:v>
      </x:c>
      <x:c r="F3" s="12" t="str">
        <x:v>CRITICAL</x:v>
      </x:c>
      <x:c r="G3" s="12" t="str">
        <x:v>Correct source-controlled generation and rerun all QA before packaging.</x:v>
      </x:c>
    </x:row>
    <x:row r="4" ht="48" customHeight="1">
      <x:c r="A4" s="12" t="str">
        <x:v>QA-G-C2-000003</x:v>
      </x:c>
      <x:c r="B4" s="13" t="str">
        <x:v>BASELINE</x:v>
      </x:c>
      <x:c r="C4" s="13" t="str">
        <x:v>FDB-0025 remains read only</x:v>
      </x:c>
      <x:c r="D4" s="12" t="str">
        <x:v>Generator opens the archive read-only and writes only to the G-C2 output directory</x:v>
      </x:c>
      <x:c r="E4" s="12" t="str">
        <x:v>PASS</x:v>
      </x:c>
      <x:c r="F4" s="12" t="str">
        <x:v>CRITICAL</x:v>
      </x:c>
      <x:c r="G4" s="12" t="str">
        <x:v>Correct source-controlled generation and rerun all QA before packaging.</x:v>
      </x:c>
    </x:row>
    <x:row r="5" ht="48" customHeight="1">
      <x:c r="A5" s="12" t="str">
        <x:v>QA-G-C2-000004</x:v>
      </x:c>
      <x:c r="B5" s="13" t="str">
        <x:v>BOUNDARY</x:v>
      </x:c>
      <x:c r="C5" s="13" t="str">
        <x:v>No physical test executed in frozen boundary</x:v>
      </x:c>
      <x:c r="D5" s="12" t="str">
        <x:v>physical_test_executed=0</x:v>
      </x:c>
      <x:c r="E5" s="12" t="str">
        <x:v>PASS</x:v>
      </x:c>
      <x:c r="F5" s="12" t="str">
        <x:v>CRITICAL</x:v>
      </x:c>
      <x:c r="G5" s="12" t="str">
        <x:v>Correct source-controlled generation and rerun all QA before packaging.</x:v>
      </x:c>
    </x:row>
    <x:row r="6" ht="48" customHeight="1">
      <x:c r="A6" s="12" t="str">
        <x:v>QA-G-C2-000005</x:v>
      </x:c>
      <x:c r="B6" s="13" t="str">
        <x:v>BOUNDARY</x:v>
      </x:c>
      <x:c r="C6" s="13" t="str">
        <x:v>No measured raw data in frozen boundary</x:v>
      </x:c>
      <x:c r="D6" s="12" t="str">
        <x:v>measured_raw_data=0</x:v>
      </x:c>
      <x:c r="E6" s="12" t="str">
        <x:v>PASS</x:v>
      </x:c>
      <x:c r="F6" s="12" t="str">
        <x:v>CRITICAL</x:v>
      </x:c>
      <x:c r="G6" s="12" t="str">
        <x:v>Correct source-controlled generation and rerun all QA before packaging.</x:v>
      </x:c>
    </x:row>
    <x:row r="7" ht="48" customHeight="1">
      <x:c r="A7" s="12" t="str">
        <x:v>QA-G-C2-000006</x:v>
      </x:c>
      <x:c r="B7" s="13" t="str">
        <x:v>SOURCE</x:v>
      </x:c>
      <x:c r="C7" s="13" t="str">
        <x:v>G-C1 has six candidates</x:v>
      </x:c>
      <x:c r="D7" s="12" t="n">
        <x:v>6</x:v>
      </x:c>
      <x:c r="E7" s="12" t="str">
        <x:v>PASS</x:v>
      </x:c>
      <x:c r="F7" s="12" t="str">
        <x:v>MAJOR</x:v>
      </x:c>
      <x:c r="G7" s="12" t="str">
        <x:v>Correct source-controlled generation and rerun all QA before packaging.</x:v>
      </x:c>
    </x:row>
    <x:row r="8" ht="48" customHeight="1">
      <x:c r="A8" s="12" t="str">
        <x:v>QA-G-C2-000007</x:v>
      </x:c>
      <x:c r="B8" s="13" t="str">
        <x:v>SELECTION</x:v>
      </x:c>
      <x:c r="C8" s="13" t="str">
        <x:v>Selection vocabulary is controlled</x:v>
      </x:c>
      <x:c r="D8" s="12" t="str">
        <x:v>Allowed statuses only</x:v>
      </x:c>
      <x:c r="E8" s="12" t="str">
        <x:v>PASS</x:v>
      </x:c>
      <x:c r="F8" s="12" t="str">
        <x:v>MAJOR</x:v>
      </x:c>
      <x:c r="G8" s="12" t="str">
        <x:v>Correct source-controlled generation and rerun all QA before packaging.</x:v>
      </x:c>
    </x:row>
    <x:row r="9" ht="48" customHeight="1">
      <x:c r="A9" s="12" t="str">
        <x:v>QA-G-C2-000008</x:v>
      </x:c>
      <x:c r="B9" s="13" t="str">
        <x:v>SELECTION</x:v>
      </x:c>
      <x:c r="C9" s="13" t="str">
        <x:v>Exactly two candidates enter prototype study</x:v>
      </x:c>
      <x:c r="D9" s="12" t="str">
        <x:v>DESIGN-G-C1-000001|DESIGN-G-C1-000004</x:v>
      </x:c>
      <x:c r="E9" s="12" t="str">
        <x:v>PASS</x:v>
      </x:c>
      <x:c r="F9" s="12" t="str">
        <x:v>CRITICAL</x:v>
      </x:c>
      <x:c r="G9" s="12" t="str">
        <x:v>Correct source-controlled generation and rerun all QA before packaging.</x:v>
      </x:c>
    </x:row>
    <x:row r="10" ht="48" customHeight="1">
      <x:c r="A10" s="12" t="str">
        <x:v>QA-G-C2-000009</x:v>
      </x:c>
      <x:c r="B10" s="13" t="str">
        <x:v>SELECTION</x:v>
      </x:c>
      <x:c r="C10" s="13" t="str">
        <x:v>Prototype set equals G-C1 recommendations</x:v>
      </x:c>
      <x:c r="D10" s="12" t="str">
        <x:v>DESIGN-G-C1-000001|DESIGN-G-C1-000004</x:v>
      </x:c>
      <x:c r="E10" s="12" t="str">
        <x:v>PASS</x:v>
      </x:c>
      <x:c r="F10" s="12" t="str">
        <x:v>CRITICAL</x:v>
      </x:c>
      <x:c r="G10" s="12" t="str">
        <x:v>Correct source-controlled generation and rerun all QA before packaging.</x:v>
      </x:c>
    </x:row>
    <x:row r="11" ht="48" customHeight="1">
      <x:c r="A11" s="12" t="str">
        <x:v>QA-G-C2-000010</x:v>
      </x:c>
      <x:c r="B11" s="13" t="str">
        <x:v>SELECTION</x:v>
      </x:c>
      <x:c r="C11" s="13" t="str">
        <x:v>Non-recommended candidates do not receive prototype IDs</x:v>
      </x:c>
      <x:c r="D11" s="12" t="str">
        <x:v>Four controlled non-entry records</x:v>
      </x:c>
      <x:c r="E11" s="12" t="str">
        <x:v>PASS</x:v>
      </x:c>
      <x:c r="F11" s="12" t="str">
        <x:v>MAJOR</x:v>
      </x:c>
      <x:c r="G11" s="12" t="str">
        <x:v>Correct source-controlled generation and rerun all QA before packaging.</x:v>
      </x:c>
    </x:row>
    <x:row r="12" ht="48" customHeight="1">
      <x:c r="A12" s="12" t="str">
        <x:v>QA-G-C2-000011</x:v>
      </x:c>
      <x:c r="B12" s="13" t="str">
        <x:v>CONFIG</x:v>
      </x:c>
      <x:c r="C12" s="13" t="str">
        <x:v>Two prototype configurations defined</x:v>
      </x:c>
      <x:c r="D12" s="12" t="n">
        <x:v>2</x:v>
      </x:c>
      <x:c r="E12" s="12" t="str">
        <x:v>PASS</x:v>
      </x:c>
      <x:c r="F12" s="12" t="str">
        <x:v>MAJOR</x:v>
      </x:c>
      <x:c r="G12" s="12" t="str">
        <x:v>Correct source-controlled generation and rerun all QA before packaging.</x:v>
      </x:c>
    </x:row>
    <x:row r="13" ht="48" customHeight="1">
      <x:c r="A13" s="12" t="str">
        <x:v>QA-G-C2-000012</x:v>
      </x:c>
      <x:c r="B13" s="13" t="str">
        <x:v>CONFIG</x:v>
      </x:c>
      <x:c r="C13" s="13" t="str">
        <x:v>Every configuration is not manufactured</x:v>
      </x:c>
      <x:c r="D13" s="12" t="str">
        <x:v>NOT_MANUFACTURED</x:v>
      </x:c>
      <x:c r="E13" s="12" t="str">
        <x:v>PASS</x:v>
      </x:c>
      <x:c r="F13" s="12" t="str">
        <x:v>MAJOR</x:v>
      </x:c>
      <x:c r="G13" s="12" t="str">
        <x:v>Correct source-controlled generation and rerun all QA before packaging.</x:v>
      </x:c>
    </x:row>
    <x:row r="14" ht="48" customHeight="1">
      <x:c r="A14" s="12" t="str">
        <x:v>QA-G-C2-000013</x:v>
      </x:c>
      <x:c r="B14" s="13" t="str">
        <x:v>CONFIG</x:v>
      </x:c>
      <x:c r="C14" s="13" t="str">
        <x:v>All configurations carry engineering-definition status</x:v>
      </x:c>
      <x:c r="D14" s="12" t="str">
        <x:v>ENGINEERING_DEFINITION</x:v>
      </x:c>
      <x:c r="E14" s="12" t="str">
        <x:v>PASS</x:v>
      </x:c>
      <x:c r="F14" s="12" t="str">
        <x:v>MAJOR</x:v>
      </x:c>
      <x:c r="G14" s="12" t="str">
        <x:v>Correct source-controlled generation and rerun all QA before packaging.</x:v>
      </x:c>
    </x:row>
    <x:row r="15" ht="48" customHeight="1">
      <x:c r="A15" s="12" t="str">
        <x:v>QA-G-C2-000014</x:v>
      </x:c>
      <x:c r="B15" s="13" t="str">
        <x:v>CONFIG</x:v>
      </x:c>
      <x:c r="C15" s="13" t="str">
        <x:v>No configuration is released</x:v>
      </x:c>
      <x:c r="D15" s="12" t="str">
        <x:v>NOT_RELEASED</x:v>
      </x:c>
      <x:c r="E15" s="12" t="str">
        <x:v>PASS</x:v>
      </x:c>
      <x:c r="F15" s="12" t="str">
        <x:v>CRITICAL</x:v>
      </x:c>
      <x:c r="G15" s="12" t="str">
        <x:v>Correct source-controlled generation and rerun all QA before packaging.</x:v>
      </x:c>
    </x:row>
    <x:row r="16" ht="48" customHeight="1">
      <x:c r="A16" s="12" t="str">
        <x:v>QA-G-C2-000015</x:v>
      </x:c>
      <x:c r="B16" s="13" t="str">
        <x:v>BOM</x:v>
      </x:c>
      <x:c r="C16" s="13" t="str">
        <x:v>Eight BOM components per prototype</x:v>
      </x:c>
      <x:c r="D16" s="12" t="n">
        <x:v>16</x:v>
      </x:c>
      <x:c r="E16" s="12" t="str">
        <x:v>PASS</x:v>
      </x:c>
      <x:c r="F16" s="12" t="str">
        <x:v>MAJOR</x:v>
      </x:c>
      <x:c r="G16" s="12" t="str">
        <x:v>Correct source-controlled generation and rerun all QA before packaging.</x:v>
      </x:c>
    </x:row>
    <x:row r="17" ht="48" customHeight="1">
      <x:c r="A17" s="12" t="str">
        <x:v>QA-G-C2-000016</x:v>
      </x:c>
      <x:c r="B17" s="13" t="str">
        <x:v>BOM</x:v>
      </x:c>
      <x:c r="C17" s="13" t="str">
        <x:v>No supplier name fabricated</x:v>
      </x:c>
      <x:c r="D17" s="12" t="str">
        <x:v>All supplier_name fields blank</x:v>
      </x:c>
      <x:c r="E17" s="12" t="str">
        <x:v>PASS</x:v>
      </x:c>
      <x:c r="F17" s="12" t="str">
        <x:v>CRITICAL</x:v>
      </x:c>
      <x:c r="G17" s="12" t="str">
        <x:v>Correct source-controlled generation and rerun all QA before packaging.</x:v>
      </x:c>
    </x:row>
    <x:row r="18" ht="48" customHeight="1">
      <x:c r="A18" s="12" t="str">
        <x:v>QA-G-C2-000017</x:v>
      </x:c>
      <x:c r="B18" s="13" t="str">
        <x:v>BOM</x:v>
      </x:c>
      <x:c r="C18" s="13" t="str">
        <x:v>Supplier requirements use controlled values</x:v>
      </x:c>
      <x:c r="D18" s="12" t="str">
        <x:v>REFERENCE_REQUIRED or TO_BE_CONFIRMED</x:v>
      </x:c>
      <x:c r="E18" s="12" t="str">
        <x:v>PASS</x:v>
      </x:c>
      <x:c r="F18" s="12" t="str">
        <x:v>MAJOR</x:v>
      </x:c>
      <x:c r="G18" s="12" t="str">
        <x:v>Correct source-controlled generation and rerun all QA before packaging.</x:v>
      </x:c>
    </x:row>
    <x:row r="19" ht="48" customHeight="1">
      <x:c r="A19" s="12" t="str">
        <x:v>QA-G-C2-000018</x:v>
      </x:c>
      <x:c r="B19" s="13" t="str">
        <x:v>BOM</x:v>
      </x:c>
      <x:c r="C19" s="13" t="str">
        <x:v>Every BOM row records unknown items</x:v>
      </x:c>
      <x:c r="D19" s="12" t="str">
        <x:v>16/16 populated</x:v>
      </x:c>
      <x:c r="E19" s="12" t="str">
        <x:v>PASS</x:v>
      </x:c>
      <x:c r="F19" s="12" t="str">
        <x:v>MAJOR</x:v>
      </x:c>
      <x:c r="G19" s="12" t="str">
        <x:v>Correct source-controlled generation and rerun all QA before packaging.</x:v>
      </x:c>
    </x:row>
    <x:row r="20" ht="48" customHeight="1">
      <x:c r="A20" s="12" t="str">
        <x:v>QA-G-C2-000019</x:v>
      </x:c>
      <x:c r="B20" s="13" t="str">
        <x:v>STACK</x:v>
      </x:c>
      <x:c r="C20" s="13" t="str">
        <x:v>Nine stack/location rows per prototype</x:v>
      </x:c>
      <x:c r="D20" s="12" t="n">
        <x:v>18</x:v>
      </x:c>
      <x:c r="E20" s="12" t="str">
        <x:v>PASS</x:v>
      </x:c>
      <x:c r="F20" s="12" t="str">
        <x:v>MAJOR</x:v>
      </x:c>
      <x:c r="G20" s="12" t="str">
        <x:v>Correct source-controlled generation and rerun all QA before packaging.</x:v>
      </x:c>
    </x:row>
    <x:row r="21" ht="48" customHeight="1">
      <x:c r="A21" s="12" t="str">
        <x:v>QA-G-C2-000020</x:v>
      </x:c>
      <x:c r="B21" s="13" t="str">
        <x:v>STACK</x:v>
      </x:c>
      <x:c r="C21" s="13" t="str">
        <x:v>Face layers are bounded at effective 0.5 mm</x:v>
      </x:c>
      <x:c r="D21" s="12" t="str">
        <x:v>Faces plus reinforcement representations explicitly bounded</x:v>
      </x:c>
      <x:c r="E21" s="12" t="str">
        <x:v>PASS</x:v>
      </x:c>
      <x:c r="F21" s="12" t="str">
        <x:v>MAJOR</x:v>
      </x:c>
      <x:c r="G21" s="12" t="str">
        <x:v>Correct source-controlled generation and rerun all QA before packaging.</x:v>
      </x:c>
    </x:row>
    <x:row r="22" ht="48" customHeight="1">
      <x:c r="A22" s="12" t="str">
        <x:v>QA-G-C2-000021</x:v>
      </x:c>
      <x:c r="B22" s="13" t="str">
        <x:v>STACK</x:v>
      </x:c>
      <x:c r="C22" s="13" t="str">
        <x:v>Core remains 15 mm effective</x:v>
      </x:c>
      <x:c r="D22" s="12" t="str">
        <x:v>2/2 core rows</x:v>
      </x:c>
      <x:c r="E22" s="12" t="str">
        <x:v>PASS</x:v>
      </x:c>
      <x:c r="F22" s="12" t="str">
        <x:v>MAJOR</x:v>
      </x:c>
      <x:c r="G22" s="12" t="str">
        <x:v>Correct source-controlled generation and rerun all QA before packaging.</x:v>
      </x:c>
    </x:row>
    <x:row r="23" ht="48" customHeight="1">
      <x:c r="A23" s="12" t="str">
        <x:v>QA-G-C2-000022</x:v>
      </x:c>
      <x:c r="B23" s="13" t="str">
        <x:v>STACK</x:v>
      </x:c>
      <x:c r="C23" s="13" t="str">
        <x:v>Interfaces remain not evaluated</x:v>
      </x:c>
      <x:c r="D23" s="12" t="str">
        <x:v>4/4 interface rows</x:v>
      </x:c>
      <x:c r="E23" s="12" t="str">
        <x:v>PASS</x:v>
      </x:c>
      <x:c r="F23" s="12" t="str">
        <x:v>MAJOR</x:v>
      </x:c>
      <x:c r="G23" s="12" t="str">
        <x:v>Correct source-controlled generation and rerun all QA before packaging.</x:v>
      </x:c>
    </x:row>
    <x:row r="24" ht="48" customHeight="1">
      <x:c r="A24" s="12" t="str">
        <x:v>QA-G-C2-000023</x:v>
      </x:c>
      <x:c r="B24" s="13" t="str">
        <x:v>GEOMETRY</x:v>
      </x:c>
      <x:c r="C24" s="13" t="str">
        <x:v>Declared total thickness remains 16 mm</x:v>
      </x:c>
      <x:c r="D24" s="12" t="str">
        <x:v>FIXED_NO_EXTRAPOLATION</x:v>
      </x:c>
      <x:c r="E24" s="12" t="str">
        <x:v>PASS</x:v>
      </x:c>
      <x:c r="F24" s="12" t="str">
        <x:v>CRITICAL</x:v>
      </x:c>
      <x:c r="G24" s="12" t="str">
        <x:v>Correct source-controlled generation and rerun all QA before packaging.</x:v>
      </x:c>
    </x:row>
    <x:row r="25" ht="48" customHeight="1">
      <x:c r="A25" s="12" t="str">
        <x:v>QA-G-C2-000024</x:v>
      </x:c>
      <x:c r="B25" s="13" t="str">
        <x:v>GEOMETRY</x:v>
      </x:c>
      <x:c r="C25" s="13" t="str">
        <x:v>No total-thickness extrapolation</x:v>
      </x:c>
      <x:c r="D25" s="12" t="str">
        <x:v>2/2 thickness requirements</x:v>
      </x:c>
      <x:c r="E25" s="12" t="str">
        <x:v>PASS</x:v>
      </x:c>
      <x:c r="F25" s="12" t="str">
        <x:v>MAJOR</x:v>
      </x:c>
      <x:c r="G25" s="12" t="str">
        <x:v>Correct source-controlled generation and rerun all QA before packaging.</x:v>
      </x:c>
    </x:row>
    <x:row r="26" ht="48" customHeight="1">
      <x:c r="A26" s="12" t="str">
        <x:v>QA-G-C2-000025</x:v>
      </x:c>
      <x:c r="B26" s="13" t="str">
        <x:v>DRAWING</x:v>
      </x:c>
      <x:c r="C26" s="13" t="str">
        <x:v>No CAD generated</x:v>
      </x:c>
      <x:c r="D26" s="12" t="str">
        <x:v>20/20 rows</x:v>
      </x:c>
      <x:c r="E26" s="12" t="str">
        <x:v>PASS</x:v>
      </x:c>
      <x:c r="F26" s="12" t="str">
        <x:v>MAJOR</x:v>
      </x:c>
      <x:c r="G26" s="12" t="str">
        <x:v>Correct source-controlled generation and rerun all QA before packaging.</x:v>
      </x:c>
    </x:row>
    <x:row r="27" ht="48" customHeight="1">
      <x:c r="A27" s="12" t="str">
        <x:v>QA-G-C2-000026</x:v>
      </x:c>
      <x:c r="B27" s="13" t="str">
        <x:v>DRAWING</x:v>
      </x:c>
      <x:c r="C27" s="13" t="str">
        <x:v>Overall dimensions remain open</x:v>
      </x:c>
      <x:c r="D27" s="12" t="str">
        <x:v>No dimensions invented</x:v>
      </x:c>
      <x:c r="E27" s="12" t="str">
        <x:v>PASS</x:v>
      </x:c>
      <x:c r="F27" s="12" t="str">
        <x:v>MAJOR</x:v>
      </x:c>
      <x:c r="G27" s="12" t="str">
        <x:v>Correct source-controlled generation and rerun all QA before packaging.</x:v>
      </x:c>
    </x:row>
    <x:row r="28" ht="48" customHeight="1">
      <x:c r="A28" s="12" t="str">
        <x:v>QA-G-C2-000027</x:v>
      </x:c>
      <x:c r="B28" s="13" t="str">
        <x:v>DRAWING</x:v>
      </x:c>
      <x:c r="C28" s="13" t="str">
        <x:v>Weight target remains unsupported</x:v>
      </x:c>
      <x:c r="D28" s="12" t="str">
        <x:v>No total-paddle weight invented</x:v>
      </x:c>
      <x:c r="E28" s="12" t="str">
        <x:v>PASS</x:v>
      </x:c>
      <x:c r="F28" s="12" t="str">
        <x:v>MAJOR</x:v>
      </x:c>
      <x:c r="G28" s="12" t="str">
        <x:v>Correct source-controlled generation and rerun all QA before packaging.</x:v>
      </x:c>
    </x:row>
    <x:row r="29" ht="48" customHeight="1">
      <x:c r="A29" s="12" t="str">
        <x:v>QA-G-C2-000028</x:v>
      </x:c>
      <x:c r="B29" s="13" t="str">
        <x:v>DRAWING</x:v>
      </x:c>
      <x:c r="C29" s="13" t="str">
        <x:v>Balance target remains unsupported</x:v>
      </x:c>
      <x:c r="D29" s="12" t="str">
        <x:v>No balance value invented</x:v>
      </x:c>
      <x:c r="E29" s="12" t="str">
        <x:v>PASS</x:v>
      </x:c>
      <x:c r="F29" s="12" t="str">
        <x:v>MAJOR</x:v>
      </x:c>
      <x:c r="G29" s="12" t="str">
        <x:v>Correct source-controlled generation and rerun all QA before packaging.</x:v>
      </x:c>
    </x:row>
    <x:row r="30" ht="48" customHeight="1">
      <x:c r="A30" s="12" t="str">
        <x:v>QA-G-C2-000029</x:v>
      </x:c>
      <x:c r="B30" s="13" t="str">
        <x:v>DRAWING</x:v>
      </x:c>
      <x:c r="C30" s="13" t="str">
        <x:v>Every drawing row includes inspection points</x:v>
      </x:c>
      <x:c r="D30" s="12" t="str">
        <x:v>20/20 populated</x:v>
      </x:c>
      <x:c r="E30" s="12" t="str">
        <x:v>PASS</x:v>
      </x:c>
      <x:c r="F30" s="12" t="str">
        <x:v>MAJOR</x:v>
      </x:c>
      <x:c r="G30" s="12" t="str">
        <x:v>Correct source-controlled generation and rerun all QA before packaging.</x:v>
      </x:c>
    </x:row>
    <x:row r="31" ht="48" customHeight="1">
      <x:c r="A31" s="12" t="str">
        <x:v>QA-G-C2-000030</x:v>
      </x:c>
      <x:c r="B31" s="13" t="str">
        <x:v>PROCESS</x:v>
      </x:c>
      <x:c r="C31" s="13" t="str">
        <x:v>Two process sheets defined</x:v>
      </x:c>
      <x:c r="D31" s="12" t="n">
        <x:v>2</x:v>
      </x:c>
      <x:c r="E31" s="12" t="str">
        <x:v>PASS</x:v>
      </x:c>
      <x:c r="F31" s="12" t="str">
        <x:v>MAJOR</x:v>
      </x:c>
      <x:c r="G31" s="12" t="str">
        <x:v>Correct source-controlled generation and rerun all QA before packaging.</x:v>
      </x:c>
    </x:row>
    <x:row r="32" ht="48" customHeight="1">
      <x:c r="A32" s="12" t="str">
        <x:v>QA-G-C2-000031</x:v>
      </x:c>
      <x:c r="B32" s="13" t="str">
        <x:v>PROCESS</x:v>
      </x:c>
      <x:c r="C32" s="13" t="str">
        <x:v>Temperature values are unreleased</x:v>
      </x:c>
      <x:c r="D32" s="12" t="str">
        <x:v>No numeric temperature</x:v>
      </x:c>
      <x:c r="E32" s="12" t="str">
        <x:v>PASS</x:v>
      </x:c>
      <x:c r="F32" s="12" t="str">
        <x:v>MAJOR</x:v>
      </x:c>
      <x:c r="G32" s="12" t="str">
        <x:v>Correct source-controlled generation and rerun all QA before packaging.</x:v>
      </x:c>
    </x:row>
    <x:row r="33" ht="48" customHeight="1">
      <x:c r="A33" s="12" t="str">
        <x:v>QA-G-C2-000032</x:v>
      </x:c>
      <x:c r="B33" s="13" t="str">
        <x:v>PROCESS</x:v>
      </x:c>
      <x:c r="C33" s="13" t="str">
        <x:v>Pressure values are unreleased</x:v>
      </x:c>
      <x:c r="D33" s="12" t="str">
        <x:v>No numeric pressure</x:v>
      </x:c>
      <x:c r="E33" s="12" t="str">
        <x:v>PASS</x:v>
      </x:c>
      <x:c r="F33" s="12" t="str">
        <x:v>MAJOR</x:v>
      </x:c>
      <x:c r="G33" s="12" t="str">
        <x:v>Correct source-controlled generation and rerun all QA before packaging.</x:v>
      </x:c>
    </x:row>
    <x:row r="34" ht="48" customHeight="1">
      <x:c r="A34" s="12" t="str">
        <x:v>QA-G-C2-000033</x:v>
      </x:c>
      <x:c r="B34" s="13" t="str">
        <x:v>PROCESS</x:v>
      </x:c>
      <x:c r="C34" s="13" t="str">
        <x:v>Cure/dwell values are unreleased</x:v>
      </x:c>
      <x:c r="D34" s="12" t="str">
        <x:v>No numeric cure/dwell</x:v>
      </x:c>
      <x:c r="E34" s="12" t="str">
        <x:v>PASS</x:v>
      </x:c>
      <x:c r="F34" s="12" t="str">
        <x:v>MAJOR</x:v>
      </x:c>
      <x:c r="G34" s="12" t="str">
        <x:v>Correct source-controlled generation and rerun all QA before packaging.</x:v>
      </x:c>
    </x:row>
    <x:row r="35" ht="48" customHeight="1">
      <x:c r="A35" s="12" t="str">
        <x:v>QA-G-C2-000034</x:v>
      </x:c>
      <x:c r="B35" s="13" t="str">
        <x:v>PROCESS</x:v>
      </x:c>
      <x:c r="C35" s="13" t="str">
        <x:v>Process statuses use the required vocabulary</x:v>
      </x:c>
      <x:c r="D35" s="12" t="str">
        <x:v>Controlled statuses</x:v>
      </x:c>
      <x:c r="E35" s="12" t="str">
        <x:v>PASS</x:v>
      </x:c>
      <x:c r="F35" s="12" t="str">
        <x:v>MAJOR</x:v>
      </x:c>
      <x:c r="G35" s="12" t="str">
        <x:v>Correct source-controlled generation and rerun all QA before packaging.</x:v>
      </x:c>
    </x:row>
    <x:row r="36" ht="48" customHeight="1">
      <x:c r="A36" s="12" t="str">
        <x:v>QA-G-C2-000035</x:v>
      </x:c>
      <x:c r="B36" s="13" t="str">
        <x:v>PROCESS</x:v>
      </x:c>
      <x:c r="C36" s="13" t="str">
        <x:v>No mass-production parameter claim</x:v>
      </x:c>
      <x:c r="D36" s="12" t="str">
        <x:v>2/2 guarded</x:v>
      </x:c>
      <x:c r="E36" s="12" t="str">
        <x:v>PASS</x:v>
      </x:c>
      <x:c r="F36" s="12" t="str">
        <x:v>CRITICAL</x:v>
      </x:c>
      <x:c r="G36" s="12" t="str">
        <x:v>Correct source-controlled generation and rerun all QA before packaging.</x:v>
      </x:c>
    </x:row>
    <x:row r="37" ht="48" customHeight="1">
      <x:c r="A37" s="12" t="str">
        <x:v>QA-G-C2-000036</x:v>
      </x:c>
      <x:c r="B37" s="13" t="str">
        <x:v>RISK</x:v>
      </x:c>
      <x:c r="C37" s="13" t="str">
        <x:v>Eight manufacturing risks per prototype</x:v>
      </x:c>
      <x:c r="D37" s="12" t="n">
        <x:v>16</x:v>
      </x:c>
      <x:c r="E37" s="12" t="str">
        <x:v>PASS</x:v>
      </x:c>
      <x:c r="F37" s="12" t="str">
        <x:v>MAJOR</x:v>
      </x:c>
      <x:c r="G37" s="12" t="str">
        <x:v>Correct source-controlled generation and rerun all QA before packaging.</x:v>
      </x:c>
    </x:row>
    <x:row r="38" ht="48" customHeight="1">
      <x:c r="A38" s="12" t="str">
        <x:v>QA-G-C2-000037</x:v>
      </x:c>
      <x:c r="B38" s="13" t="str">
        <x:v>RISK</x:v>
      </x:c>
      <x:c r="C38" s="13" t="str">
        <x:v>Risk vocabulary is controlled</x:v>
      </x:c>
      <x:c r="D38" s="12" t="str">
        <x:v>LOW/MEDIUM/HIGH/UNKNOWN only</x:v>
      </x:c>
      <x:c r="E38" s="12" t="str">
        <x:v>PASS</x:v>
      </x:c>
      <x:c r="F38" s="12" t="str">
        <x:v>MAJOR</x:v>
      </x:c>
      <x:c r="G38" s="12" t="str">
        <x:v>Correct source-controlled generation and rerun all QA before packaging.</x:v>
      </x:c>
    </x:row>
    <x:row r="39" ht="48" customHeight="1">
      <x:c r="A39" s="12" t="str">
        <x:v>QA-G-C2-000038</x:v>
      </x:c>
      <x:c r="B39" s="13" t="str">
        <x:v>RISK</x:v>
      </x:c>
      <x:c r="C39" s="13" t="str">
        <x:v>No risk probability fabricated</x:v>
      </x:c>
      <x:c r="D39" s="12" t="str">
        <x:v>16/16 NOT_QUANTIFIED</x:v>
      </x:c>
      <x:c r="E39" s="12" t="str">
        <x:v>PASS</x:v>
      </x:c>
      <x:c r="F39" s="12" t="str">
        <x:v>MAJOR</x:v>
      </x:c>
      <x:c r="G39" s="12" t="str">
        <x:v>Correct source-controlled generation and rerun all QA before packaging.</x:v>
      </x:c>
    </x:row>
    <x:row r="40" ht="48" customHeight="1">
      <x:c r="A40" s="12" t="str">
        <x:v>QA-G-C2-000039</x:v>
      </x:c>
      <x:c r="B40" s="13" t="str">
        <x:v>RISK</x:v>
      </x:c>
      <x:c r="C40" s="13" t="str">
        <x:v>Every risk has a detection/evidence control</x:v>
      </x:c>
      <x:c r="D40" s="12" t="str">
        <x:v>16/16 populated</x:v>
      </x:c>
      <x:c r="E40" s="12" t="str">
        <x:v>PASS</x:v>
      </x:c>
      <x:c r="F40" s="12" t="str">
        <x:v>MAJOR</x:v>
      </x:c>
      <x:c r="G40" s="12" t="str">
        <x:v>Correct source-controlled generation and rerun all QA before packaging.</x:v>
      </x:c>
    </x:row>
    <x:row r="41" ht="48" customHeight="1">
      <x:c r="A41" s="12" t="str">
        <x:v>QA-G-C2-000040</x:v>
      </x:c>
      <x:c r="B41" s="13" t="str">
        <x:v>RISK</x:v>
      </x:c>
      <x:c r="C41" s="13" t="str">
        <x:v>Every risk has mitigation/next action</x:v>
      </x:c>
      <x:c r="D41" s="12" t="str">
        <x:v>16/16 populated</x:v>
      </x:c>
      <x:c r="E41" s="12" t="str">
        <x:v>PASS</x:v>
      </x:c>
      <x:c r="F41" s="12" t="str">
        <x:v>MAJOR</x:v>
      </x:c>
      <x:c r="G41" s="12" t="str">
        <x:v>Correct source-controlled generation and rerun all QA before packaging.</x:v>
      </x:c>
    </x:row>
    <x:row r="42" ht="48" customHeight="1">
      <x:c r="A42" s="12" t="str">
        <x:v>QA-G-C2-000041</x:v>
      </x:c>
      <x:c r="B42" s="13" t="str">
        <x:v>VALIDATION</x:v>
      </x:c>
      <x:c r="C42" s="13" t="str">
        <x:v>Two future validation interfaces defined</x:v>
      </x:c>
      <x:c r="D42" s="12" t="n">
        <x:v>2</x:v>
      </x:c>
      <x:c r="E42" s="12" t="str">
        <x:v>PASS</x:v>
      </x:c>
      <x:c r="F42" s="12" t="str">
        <x:v>MAJOR</x:v>
      </x:c>
      <x:c r="G42" s="12" t="str">
        <x:v>Correct source-controlled generation and rerun all QA before packaging.</x:v>
      </x:c>
    </x:row>
    <x:row r="43" ht="48" customHeight="1">
      <x:c r="A43" s="12" t="str">
        <x:v>QA-G-C2-000042</x:v>
      </x:c>
      <x:c r="B43" s="13" t="str">
        <x:v>VALIDATION</x:v>
      </x:c>
      <x:c r="C43" s="13" t="str">
        <x:v>Future sample IDs remain blank</x:v>
      </x:c>
      <x:c r="D43" s="12" t="str">
        <x:v>No sample fabricated</x:v>
      </x:c>
      <x:c r="E43" s="12" t="str">
        <x:v>PASS</x:v>
      </x:c>
      <x:c r="F43" s="12" t="str">
        <x:v>CRITICAL</x:v>
      </x:c>
      <x:c r="G43" s="12" t="str">
        <x:v>Correct source-controlled generation and rerun all QA before packaging.</x:v>
      </x:c>
    </x:row>
    <x:row r="44" ht="48" customHeight="1">
      <x:c r="A44" s="12" t="str">
        <x:v>QA-G-C2-000043</x:v>
      </x:c>
      <x:c r="B44" s="13" t="str">
        <x:v>VALIDATION</x:v>
      </x:c>
      <x:c r="C44" s="13" t="str">
        <x:v>Future manufacturing records remain blank</x:v>
      </x:c>
      <x:c r="D44" s="12" t="str">
        <x:v>No manufacturing record fabricated</x:v>
      </x:c>
      <x:c r="E44" s="12" t="str">
        <x:v>PASS</x:v>
      </x:c>
      <x:c r="F44" s="12" t="str">
        <x:v>CRITICAL</x:v>
      </x:c>
      <x:c r="G44" s="12" t="str">
        <x:v>Correct source-controlled generation and rerun all QA before packaging.</x:v>
      </x:c>
    </x:row>
    <x:row r="45" ht="48" customHeight="1">
      <x:c r="A45" s="12" t="str">
        <x:v>QA-G-C2-000044</x:v>
      </x:c>
      <x:c r="B45" s="13" t="str">
        <x:v>VALIDATION</x:v>
      </x:c>
      <x:c r="C45" s="13" t="str">
        <x:v>Future material lots remain blank</x:v>
      </x:c>
      <x:c r="D45" s="12" t="str">
        <x:v>No material lot fabricated</x:v>
      </x:c>
      <x:c r="E45" s="12" t="str">
        <x:v>PASS</x:v>
      </x:c>
      <x:c r="F45" s="12" t="str">
        <x:v>CRITICAL</x:v>
      </x:c>
      <x:c r="G45" s="12" t="str">
        <x:v>Correct source-controlled generation and rerun all QA before packaging.</x:v>
      </x:c>
    </x:row>
    <x:row r="46" ht="48" customHeight="1">
      <x:c r="A46" s="12" t="str">
        <x:v>QA-G-C2-000045</x:v>
      </x:c>
      <x:c r="B46" s="13" t="str">
        <x:v>VALIDATION</x:v>
      </x:c>
      <x:c r="C46" s="13" t="str">
        <x:v>Future process records remain blank</x:v>
      </x:c>
      <x:c r="D46" s="12" t="str">
        <x:v>No process record fabricated</x:v>
      </x:c>
      <x:c r="E46" s="12" t="str">
        <x:v>PASS</x:v>
      </x:c>
      <x:c r="F46" s="12" t="str">
        <x:v>CRITICAL</x:v>
      </x:c>
      <x:c r="G46" s="12" t="str">
        <x:v>Correct source-controlled generation and rerun all QA before packaging.</x:v>
      </x:c>
    </x:row>
    <x:row r="47" ht="48" customHeight="1">
      <x:c r="A47" s="12" t="str">
        <x:v>QA-G-C2-000046</x:v>
      </x:c>
      <x:c r="B47" s="13" t="str">
        <x:v>VALIDATION</x:v>
      </x:c>
      <x:c r="C47" s="13" t="str">
        <x:v>Future physical-test records remain blank</x:v>
      </x:c>
      <x:c r="D47" s="12" t="str">
        <x:v>No physical test fabricated</x:v>
      </x:c>
      <x:c r="E47" s="12" t="str">
        <x:v>PASS</x:v>
      </x:c>
      <x:c r="F47" s="12" t="str">
        <x:v>CRITICAL</x:v>
      </x:c>
      <x:c r="G47" s="12" t="str">
        <x:v>Correct source-controlled generation and rerun all QA before packaging.</x:v>
      </x:c>
    </x:row>
    <x:row r="48" ht="48" customHeight="1">
      <x:c r="A48" s="12" t="str">
        <x:v>QA-G-C2-000047</x:v>
      </x:c>
      <x:c r="B48" s="13" t="str">
        <x:v>VALIDATION</x:v>
      </x:c>
      <x:c r="C48" s="13" t="str">
        <x:v>Future actual-data records remain blank</x:v>
      </x:c>
      <x:c r="D48" s="12" t="str">
        <x:v>No actual data fabricated</x:v>
      </x:c>
      <x:c r="E48" s="12" t="str">
        <x:v>PASS</x:v>
      </x:c>
      <x:c r="F48" s="12" t="str">
        <x:v>CRITICAL</x:v>
      </x:c>
      <x:c r="G48" s="12" t="str">
        <x:v>Correct source-controlled generation and rerun all QA before packaging.</x:v>
      </x:c>
    </x:row>
    <x:row r="49" ht="48" customHeight="1">
      <x:c r="A49" s="12" t="str">
        <x:v>QA-G-C2-000048</x:v>
      </x:c>
      <x:c r="B49" s="13" t="str">
        <x:v>VALIDATION</x:v>
      </x:c>
      <x:c r="C49" s="13" t="str">
        <x:v>Future calibration records remain blank</x:v>
      </x:c>
      <x:c r="D49" s="12" t="str">
        <x:v>No calibration fabricated</x:v>
      </x:c>
      <x:c r="E49" s="12" t="str">
        <x:v>PASS</x:v>
      </x:c>
      <x:c r="F49" s="12" t="str">
        <x:v>CRITICAL</x:v>
      </x:c>
      <x:c r="G49" s="12" t="str">
        <x:v>Correct source-controlled generation and rerun all QA before packaging.</x:v>
      </x:c>
    </x:row>
    <x:row r="50" ht="48" customHeight="1">
      <x:c r="A50" s="12" t="str">
        <x:v>QA-G-C2-000049</x:v>
      </x:c>
      <x:c r="B50" s="13" t="str">
        <x:v>VALIDATION</x:v>
      </x:c>
      <x:c r="C50" s="13" t="str">
        <x:v>Physical validation remains not completed</x:v>
      </x:c>
      <x:c r="D50" s="12" t="str">
        <x:v>2/2 NOT_COMPLETED</x:v>
      </x:c>
      <x:c r="E50" s="12" t="str">
        <x:v>PASS</x:v>
      </x:c>
      <x:c r="F50" s="12" t="str">
        <x:v>CRITICAL</x:v>
      </x:c>
      <x:c r="G50" s="12" t="str">
        <x:v>Correct source-controlled generation and rerun all QA before packaging.</x:v>
      </x:c>
    </x:row>
    <x:row r="51" ht="48" customHeight="1">
      <x:c r="A51" s="12" t="str">
        <x:v>QA-G-C2-000050</x:v>
      </x:c>
      <x:c r="B51" s="13" t="str">
        <x:v>UNCERTAINTY</x:v>
      </x:c>
      <x:c r="C51" s="13" t="str">
        <x:v>Each prototype has an uncertainty record</x:v>
      </x:c>
      <x:c r="D51" s="12" t="str">
        <x:v>2/2</x:v>
      </x:c>
      <x:c r="E51" s="12" t="str">
        <x:v>PASS</x:v>
      </x:c>
      <x:c r="F51" s="12" t="str">
        <x:v>MAJOR</x:v>
      </x:c>
      <x:c r="G51" s="12" t="str">
        <x:v>Correct source-controlled generation and rerun all QA before packaging.</x:v>
      </x:c>
    </x:row>
    <x:row r="52" ht="48" customHeight="1">
      <x:c r="A52" s="12" t="str">
        <x:v>QA-G-C2-000051</x:v>
      </x:c>
      <x:c r="B52" s="13" t="str">
        <x:v>UNCERTAINTY</x:v>
      </x:c>
      <x:c r="C52" s="13" t="str">
        <x:v>Uncertainty source IDs are populated</x:v>
      </x:c>
      <x:c r="D52" s="12" t="str">
        <x:v>2/2 trace to G-C1</x:v>
      </x:c>
      <x:c r="E52" s="12" t="str">
        <x:v>PASS</x:v>
      </x:c>
      <x:c r="F52" s="12" t="str">
        <x:v>MAJOR</x:v>
      </x:c>
      <x:c r="G52" s="12" t="str">
        <x:v>Correct source-controlled generation and rerun all QA before packaging.</x:v>
      </x:c>
    </x:row>
    <x:row r="53" ht="48" customHeight="1">
      <x:c r="A53" s="12" t="str">
        <x:v>QA-G-C2-000052</x:v>
      </x:c>
      <x:c r="B53" s="13" t="str">
        <x:v>TRACEABILITY</x:v>
      </x:c>
      <x:c r="C53" s="13" t="str">
        <x:v>Every generated definition row has a traceability row</x:v>
      </x:c>
      <x:c r="D53" s="12" t="str">
        <x:v>84 lineage rows</x:v>
      </x:c>
      <x:c r="E53" s="12" t="str">
        <x:v>PASS</x:v>
      </x:c>
      <x:c r="F53" s="12" t="str">
        <x:v>CRITICAL</x:v>
      </x:c>
      <x:c r="G53" s="12" t="str">
        <x:v>Correct source-controlled generation and rerun all QA before packaging.</x:v>
      </x:c>
    </x:row>
    <x:row r="54" ht="48" customHeight="1">
      <x:c r="A54" s="12" t="str">
        <x:v>QA-G-C2-000053</x:v>
      </x:c>
      <x:c r="B54" s="13" t="str">
        <x:v>TRACEABILITY</x:v>
      </x:c>
      <x:c r="C54" s="13" t="str">
        <x:v>Every lineage is marked traceable</x:v>
      </x:c>
      <x:c r="D54" s="12" t="str">
        <x:v>84/84</x:v>
      </x:c>
      <x:c r="E54" s="12" t="str">
        <x:v>PASS</x:v>
      </x:c>
      <x:c r="F54" s="12" t="str">
        <x:v>MAJOR</x:v>
      </x:c>
      <x:c r="G54" s="12" t="str">
        <x:v>Correct source-controlled generation and rerun all QA before packaging.</x:v>
      </x:c>
    </x:row>
    <x:row r="55" ht="48" customHeight="1">
      <x:c r="A55" s="12" t="str">
        <x:v>QA-G-C2-000054</x:v>
      </x:c>
      <x:c r="B55" s="13" t="str">
        <x:v>TRACEABILITY</x:v>
      </x:c>
      <x:c r="C55" s="13" t="str">
        <x:v>Every lineage reaches FDB-0025</x:v>
      </x:c>
      <x:c r="D55" s="12" t="str">
        <x:v>Full endpoint coverage</x:v>
      </x:c>
      <x:c r="E55" s="12" t="str">
        <x:v>PASS</x:v>
      </x:c>
      <x:c r="F55" s="12" t="str">
        <x:v>CRITICAL</x:v>
      </x:c>
      <x:c r="G55" s="12" t="str">
        <x:v>Correct source-controlled generation and rerun all QA before packaging.</x:v>
      </x:c>
    </x:row>
    <x:row r="56" ht="48" customHeight="1">
      <x:c r="A56" s="12" t="str">
        <x:v>QA-G-C2-000055</x:v>
      </x:c>
      <x:c r="B56" s="13" t="str">
        <x:v>TRACEABILITY</x:v>
      </x:c>
      <x:c r="C56" s="13" t="str">
        <x:v>Every prototype definition reaches a G-C1 candidate</x:v>
      </x:c>
      <x:c r="D56" s="12" t="str">
        <x:v>Full G-C1 coverage</x:v>
      </x:c>
      <x:c r="E56" s="12" t="str">
        <x:v>PASS</x:v>
      </x:c>
      <x:c r="F56" s="12" t="str">
        <x:v>MAJOR</x:v>
      </x:c>
      <x:c r="G56" s="12" t="str">
        <x:v>Correct source-controlled generation and rerun all QA before packaging.</x:v>
      </x:c>
    </x:row>
    <x:row r="57" ht="48" customHeight="1">
      <x:c r="A57" s="12" t="str">
        <x:v>QA-G-C2-000056</x:v>
      </x:c>
      <x:c r="B57" s="13" t="str">
        <x:v>TRACEABILITY</x:v>
      </x:c>
      <x:c r="C57" s="13" t="str">
        <x:v>Every prototype definition reaches G-B10</x:v>
      </x:c>
      <x:c r="D57" s="12" t="str">
        <x:v>Full G-B10 coverage</x:v>
      </x:c>
      <x:c r="E57" s="12" t="str">
        <x:v>PASS</x:v>
      </x:c>
      <x:c r="F57" s="12" t="str">
        <x:v>MAJOR</x:v>
      </x:c>
      <x:c r="G57" s="12" t="str">
        <x:v>Correct source-controlled generation and rerun all QA before packaging.</x:v>
      </x:c>
    </x:row>
    <x:row r="58" ht="48" customHeight="1">
      <x:c r="A58" s="12" t="str">
        <x:v>QA-G-C2-000057</x:v>
      </x:c>
      <x:c r="B58" s="13" t="str">
        <x:v>TRACEABILITY</x:v>
      </x:c>
      <x:c r="C58" s="13" t="str">
        <x:v>Every prototype definition reaches G-B9</x:v>
      </x:c>
      <x:c r="D58" s="12" t="str">
        <x:v>Full G-B9 coverage</x:v>
      </x:c>
      <x:c r="E58" s="12" t="str">
        <x:v>PASS</x:v>
      </x:c>
      <x:c r="F58" s="12" t="str">
        <x:v>MAJOR</x:v>
      </x:c>
      <x:c r="G58" s="12" t="str">
        <x:v>Correct source-controlled generation and rerun all QA before packaging.</x:v>
      </x:c>
    </x:row>
    <x:row r="59" ht="48" customHeight="1">
      <x:c r="A59" s="12" t="str">
        <x:v>QA-G-C2-000058</x:v>
      </x:c>
      <x:c r="B59" s="13" t="str">
        <x:v>TRACEABILITY</x:v>
      </x:c>
      <x:c r="C59" s="13" t="str">
        <x:v>Recommended prototype definitions reach G-B8 drivers</x:v>
      </x:c>
      <x:c r="D59" s="12" t="str">
        <x:v>Full G-B8 driver coverage</x:v>
      </x:c>
      <x:c r="E59" s="12" t="str">
        <x:v>PASS</x:v>
      </x:c>
      <x:c r="F59" s="12" t="str">
        <x:v>MAJOR</x:v>
      </x:c>
      <x:c r="G59" s="12" t="str">
        <x:v>Correct source-controlled generation and rerun all QA before packaging.</x:v>
      </x:c>
    </x:row>
    <x:row r="60" ht="48" customHeight="1">
      <x:c r="A60" s="12" t="str">
        <x:v>QA-G-C2-000059</x:v>
      </x:c>
      <x:c r="B60" s="13" t="str">
        <x:v>TRACEABILITY</x:v>
      </x:c>
      <x:c r="C60" s="13" t="str">
        <x:v>Recommended prototype definitions reach G-B7 predictions</x:v>
      </x:c>
      <x:c r="D60" s="12" t="str">
        <x:v>Full G-B7 prediction coverage</x:v>
      </x:c>
      <x:c r="E60" s="12" t="str">
        <x:v>PASS</x:v>
      </x:c>
      <x:c r="F60" s="12" t="str">
        <x:v>MAJOR</x:v>
      </x:c>
      <x:c r="G60" s="12" t="str">
        <x:v>Correct source-controlled generation and rerun all QA before packaging.</x:v>
      </x:c>
    </x:row>
    <x:row r="61" ht="48" customHeight="1">
      <x:c r="A61" s="12" t="str">
        <x:v>QA-G-C2-000060</x:v>
      </x:c>
      <x:c r="B61" s="13" t="str">
        <x:v>CLASSIFICATION</x:v>
      </x:c>
      <x:c r="C61" s="13" t="str">
        <x:v>Every definition is model-derived</x:v>
      </x:c>
      <x:c r="D61" s="12" t="str">
        <x:v>All registry rows NOT_EMPIRICAL</x:v>
      </x:c>
      <x:c r="E61" s="12" t="str">
        <x:v>PASS</x:v>
      </x:c>
      <x:c r="F61" s="12" t="str">
        <x:v>CRITICAL</x:v>
      </x:c>
      <x:c r="G61" s="12" t="str">
        <x:v>Correct source-controlled generation and rerun all QA before packaging.</x:v>
      </x:c>
    </x:row>
    <x:row r="62" ht="48" customHeight="1">
      <x:c r="A62" s="12" t="str">
        <x:v>QA-G-C2-000061</x:v>
      </x:c>
      <x:c r="B62" s="13" t="str">
        <x:v>CLASSIFICATION</x:v>
      </x:c>
      <x:c r="C62" s="13" t="str">
        <x:v>Every definition awaits physical validation</x:v>
      </x:c>
      <x:c r="D62" s="12" t="str">
        <x:v>All registry rows NOT_COMPLETED</x:v>
      </x:c>
      <x:c r="E62" s="12" t="str">
        <x:v>PASS</x:v>
      </x:c>
      <x:c r="F62" s="12" t="str">
        <x:v>CRITICAL</x:v>
      </x:c>
      <x:c r="G62" s="12" t="str">
        <x:v>Correct source-controlled generation and rerun all QA before packaging.</x:v>
      </x:c>
    </x:row>
    <x:row r="63" ht="48" customHeight="1">
      <x:c r="A63" s="12" t="str">
        <x:v>QA-G-C2-000062</x:v>
      </x:c>
      <x:c r="B63" s="13" t="str">
        <x:v>SCOPE</x:v>
      </x:c>
      <x:c r="C63" s="13" t="str">
        <x:v>No new frozen database is created</x:v>
      </x:c>
      <x:c r="D63" s="12" t="str">
        <x:v>Output is Stage G-C2 REV0 only</x:v>
      </x:c>
      <x:c r="E63" s="12" t="str">
        <x:v>PASS</x:v>
      </x:c>
      <x:c r="F63" s="12" t="str">
        <x:v>CRITICAL</x:v>
      </x:c>
      <x:c r="G63" s="12" t="str">
        <x:v>Correct source-controlled generation and rerun all QA before packaging.</x:v>
      </x:c>
    </x:row>
    <x:row r="64" ht="48" customHeight="1">
      <x:c r="A64" s="12" t="str">
        <x:v>QA-G-C2-000063</x:v>
      </x:c>
      <x:c r="B64" s="13" t="str">
        <x:v>SCOPE</x:v>
      </x:c>
      <x:c r="C64" s="13" t="str">
        <x:v>No historical frozen layer is modified</x:v>
      </x:c>
      <x:c r="D64" s="12" t="str">
        <x:v>All source files opened read-only</x:v>
      </x:c>
      <x:c r="E64" s="12" t="str">
        <x:v>PASS</x:v>
      </x:c>
      <x:c r="F64" s="12" t="str">
        <x:v>CRITICAL</x:v>
      </x:c>
      <x:c r="G64" s="12" t="str">
        <x:v>Correct source-controlled generation and rerun all QA before packaging.</x:v>
      </x:c>
    </x:row>
    <x:row r="65" ht="48" customHeight="1">
      <x:c r="A65" s="14" t="str">
        <x:v>QA-G-C2-000064</x:v>
      </x:c>
      <x:c r="B65" s="15" t="str">
        <x:v>STATUS</x:v>
      </x:c>
      <x:c r="C65" s="15" t="str">
        <x:v>Final package status is exact</x:v>
      </x:c>
      <x:c r="D65" s="14" t="str">
        <x:v>PRODUCED — PENDING INDEPENDENT AUDIT / FREEZE DECISION</x:v>
      </x:c>
      <x:c r="E65" s="14" t="str">
        <x:v>PASS</x:v>
      </x:c>
      <x:c r="F65" s="14" t="str">
        <x:v>CRITICAL</x:v>
      </x:c>
      <x:c r="G65" s="14" t="str">
        <x:v>Correct source-controlled generation and rerun all QA before packaging.</x:v>
      </x:c>
    </x:row>
  </x:sheetData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Pr>
    <x:tabColor rgb="FF7A869A"/>
  </x:sheetPr>
  <x:sheetViews>
    <x:sheetView showGridLines="0" workbookViewId="0"/>
  </x:sheetViews>
  <x:sheetFormatPr defaultRowHeight="15"/>
  <x:cols>
    <x:col min="1" max="1" width="28" hidden="0" customWidth="1"/>
    <x:col min="2" max="2" width="100" hidden="0" customWidth="1"/>
  </x:cols>
  <x:sheetData>
    <x:row r="2">
      <x:c r="A2" s="16" t="str">
        <x:v>Workbook use and evidence boundary</x:v>
      </x:c>
    </x:row>
    <x:row r="3">
      <x:c r="A3" s="17"/>
      <x:c r="B3" s="17"/>
      <x:c r="C3" s="17"/>
      <x:c r="D3" s="17"/>
      <x:c r="E3" s="17"/>
      <x:c r="F3" s="17"/>
    </x:row>
    <x:row r="5" ht="39" customHeight="1">
      <x:c r="A5" s="121" t="str">
        <x:v>Rule</x:v>
      </x:c>
      <x:c r="B5" s="121" t="str">
        <x:v>Meaning</x:v>
      </x:c>
    </x:row>
    <x:row r="6" ht="39" customHeight="1">
      <x:c r="A6" s="122" t="str">
        <x:v>FDB-0025</x:v>
      </x:c>
      <x:c r="B6" s="123" t="str">
        <x:v>Sole frozen authority. It is read only and unchanged.</x:v>
      </x:c>
    </x:row>
    <x:row r="7" ht="39" customHeight="1">
      <x:c r="A7" s="124" t="str">
        <x:v>Analytical inputs</x:v>
      </x:c>
      <x:c r="B7" s="125" t="str">
        <x:v>G-B8 REV1, G-B9 REV0, G-B10 REV0 and G-C1 REV0 are source-controlled; G-B9/G-B10/G-C1 remain produced/pending.</x:v>
      </x:c>
    </x:row>
    <x:row r="8" ht="39" customHeight="1">
      <x:c r="A8" s="124" t="str">
        <x:v>Prototype IDs</x:v>
      </x:c>
      <x:c r="B8" s="125" t="str">
        <x:v>Assigned only to the two G-C1 candidates already recommended for prototype study.</x:v>
      </x:c>
    </x:row>
    <x:row r="9" ht="39" customHeight="1">
      <x:c r="A9" s="124" t="str">
        <x:v>BOM</x:v>
      </x:c>
      <x:c r="B9" s="125" t="str">
        <x:v>Draft engineering definition. Supplier names are blank; evidence is required before procurement release.</x:v>
      </x:c>
    </x:row>
    <x:row r="10" ht="39" customHeight="1">
      <x:c r="A10" s="124" t="str">
        <x:v>Stack</x:v>
      </x:c>
      <x:c r="B10" s="125" t="str">
        <x:v>Effective face/core dimensions are model inputs. Interfaces, detailed plies, edge and handle remain unresolved.</x:v>
      </x:c>
    </x:row>
    <x:row r="11" ht="39" customHeight="1">
      <x:c r="A11" s="124" t="str">
        <x:v>Process</x:v>
      </x:c>
      <x:c r="B11" s="125" t="str">
        <x:v>Semi-hot-press is a reference family. Temperature, pressure, cure and dwell values are not released.</x:v>
      </x:c>
    </x:row>
    <x:row r="12" ht="39" customHeight="1">
      <x:c r="A12" s="124" t="str">
        <x:v>Drawing</x:v>
      </x:c>
      <x:c r="B12" s="125" t="str">
        <x:v>Requirements only. No CAD is generated and unsupported geometry, weight, balance and tolerances remain open.</x:v>
      </x:c>
    </x:row>
    <x:row r="13" ht="39" customHeight="1">
      <x:c r="A13" s="124" t="str">
        <x:v>Risk</x:v>
      </x:c>
      <x:c r="B13" s="125" t="str">
        <x:v>LOW/MEDIUM/HIGH/UNKNOWN are qualitative screening labels, not probabilities.</x:v>
      </x:c>
    </x:row>
    <x:row r="14" ht="39" customHeight="1">
      <x:c r="A14" s="124" t="str">
        <x:v>Validation</x:v>
      </x:c>
      <x:c r="B14" s="125" t="str">
        <x:v>All future sample, manufacturing, lot, process, test, actual-data and calibration IDs are blank.</x:v>
      </x:c>
    </x:row>
    <x:row r="15" ht="39" customHeight="1">
      <x:c r="A15" s="124" t="str">
        <x:v>Classification</x:v>
      </x:c>
      <x:c r="B15" s="125" t="str">
        <x:v>MODEL-DERIVED / ENGINEERING DEFINITION / NOT EMPIRICAL.</x:v>
      </x:c>
    </x:row>
    <x:row r="16" ht="39" customHeight="1">
      <x:c r="A16" s="124" t="str">
        <x:v>Physical validation</x:v>
      </x:c>
      <x:c r="B16" s="125" t="str">
        <x:v>NOT_COMPLETED.</x:v>
      </x:c>
    </x:row>
    <x:row r="17" ht="39" customHeight="1">
      <x:c r="A17" s="126" t="str">
        <x:v>Disposition</x:v>
      </x:c>
      <x:c r="B17" s="127" t="str">
        <x:v>PRODUCED — PENDING INDEPENDENT AUDIT / FREEZE DECISION</x:v>
      </x:c>
    </x:row>
  </x:sheetData>
  <x:pageMargins left="0.7" right="0.7" top="0.75" bottom="0.75" header="0.3" footer="0.3"/>
</x:worksheet>
</file>